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nancieros3\Documents\FORMATOS IVAI 4TO TRIMESTRE 2022\REC. FINANCIEROS\"/>
    </mc:Choice>
  </mc:AlternateContent>
  <xr:revisionPtr revIDLastSave="0" documentId="8_{ED2F42EB-AEAA-49BC-A479-5D08EC470D0E}" xr6:coauthVersionLast="47" xr6:coauthVersionMax="47" xr10:uidLastSave="{00000000-0000-0000-0000-000000000000}"/>
  <bookViews>
    <workbookView xWindow="-120" yWindow="-120" windowWidth="24240" windowHeight="13140" activeTab="2" xr2:uid="{00000000-000D-0000-FFFF-FFFF00000000}"/>
  </bookViews>
  <sheets>
    <sheet name="Table 1" sheetId="1" r:id="rId1"/>
    <sheet name="Table 2" sheetId="2" r:id="rId2"/>
    <sheet name="Hoja1" sheetId="3" r:id="rId3"/>
  </sheets>
  <calcPr calcId="191029"/>
</workbook>
</file>

<file path=xl/calcChain.xml><?xml version="1.0" encoding="utf-8"?>
<calcChain xmlns="http://schemas.openxmlformats.org/spreadsheetml/2006/main">
  <c r="P120" i="3" l="1"/>
  <c r="P119" i="3"/>
  <c r="P118" i="3"/>
  <c r="P117" i="3"/>
  <c r="P116" i="3"/>
  <c r="P115" i="3"/>
  <c r="P114" i="3"/>
  <c r="P113" i="3"/>
  <c r="P112" i="3"/>
  <c r="P111" i="3"/>
  <c r="P110" i="3"/>
  <c r="P109" i="3"/>
  <c r="P108" i="3"/>
  <c r="P107" i="3"/>
  <c r="P106" i="3"/>
  <c r="P105" i="3"/>
  <c r="P104" i="3"/>
  <c r="P103" i="3"/>
  <c r="P102" i="3"/>
  <c r="P101" i="3"/>
  <c r="P100" i="3"/>
  <c r="P99" i="3"/>
  <c r="P98" i="3"/>
  <c r="P97" i="3"/>
  <c r="P96" i="3"/>
  <c r="P95" i="3"/>
  <c r="P94" i="3"/>
  <c r="P93" i="3"/>
  <c r="P92" i="3"/>
  <c r="P91" i="3"/>
  <c r="P90" i="3"/>
  <c r="P89" i="3"/>
  <c r="P88" i="3"/>
  <c r="P87" i="3"/>
  <c r="P86" i="3"/>
  <c r="P85" i="3"/>
  <c r="P84" i="3"/>
  <c r="P83" i="3"/>
  <c r="P82" i="3"/>
  <c r="P81" i="3"/>
  <c r="P80" i="3"/>
  <c r="P79" i="3"/>
  <c r="P78" i="3"/>
  <c r="P77" i="3"/>
  <c r="P76" i="3"/>
  <c r="P75" i="3"/>
  <c r="P74" i="3"/>
  <c r="P73" i="3"/>
  <c r="P72" i="3"/>
  <c r="P71" i="3"/>
  <c r="P70" i="3"/>
  <c r="P69" i="3"/>
  <c r="P68" i="3"/>
  <c r="P67" i="3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P20" i="3"/>
  <c r="P19" i="3"/>
  <c r="P18" i="3"/>
  <c r="P17" i="3"/>
  <c r="P16" i="3"/>
  <c r="P15" i="3"/>
  <c r="P14" i="3"/>
  <c r="P13" i="3"/>
  <c r="P12" i="3"/>
  <c r="P11" i="3"/>
  <c r="P10" i="3"/>
  <c r="P9" i="3"/>
  <c r="P8" i="3"/>
  <c r="P7" i="3"/>
  <c r="P6" i="3"/>
  <c r="P5" i="3"/>
  <c r="P4" i="3"/>
  <c r="P118" i="2" l="1"/>
  <c r="P117" i="2"/>
  <c r="P105" i="2"/>
  <c r="P116" i="2" l="1"/>
  <c r="P115" i="2"/>
  <c r="P114" i="2"/>
  <c r="P113" i="2"/>
  <c r="P112" i="2"/>
  <c r="P111" i="2"/>
  <c r="P110" i="2"/>
  <c r="P109" i="2"/>
  <c r="P108" i="2"/>
  <c r="P107" i="2"/>
  <c r="P106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4" i="1" l="1"/>
</calcChain>
</file>

<file path=xl/sharedStrings.xml><?xml version="1.0" encoding="utf-8"?>
<sst xmlns="http://schemas.openxmlformats.org/spreadsheetml/2006/main" count="1628" uniqueCount="236">
  <si>
    <r>
      <rPr>
        <b/>
        <sz val="10"/>
        <rFont val="Arial"/>
        <family val="2"/>
      </rPr>
      <t>INSTITUTO TECNOLÓGICO SUPERIOR DE PEROTE</t>
    </r>
  </si>
  <si>
    <r>
      <rPr>
        <b/>
        <sz val="10"/>
        <rFont val="Calibri"/>
        <family val="1"/>
      </rPr>
      <t>ÁREA</t>
    </r>
  </si>
  <si>
    <r>
      <rPr>
        <b/>
        <sz val="10"/>
        <rFont val="Calibri"/>
        <family val="1"/>
      </rPr>
      <t>OBJETO O MOTIVO DE LA COMISIÓN</t>
    </r>
  </si>
  <si>
    <r>
      <rPr>
        <b/>
        <sz val="10"/>
        <rFont val="Calibri"/>
        <family val="1"/>
      </rPr>
      <t>SERV.        PÚB. COMISIONAD</t>
    </r>
  </si>
  <si>
    <r>
      <rPr>
        <b/>
        <sz val="10"/>
        <rFont val="Calibri"/>
        <family val="1"/>
      </rPr>
      <t>LUGAR          DE COMISIÓN</t>
    </r>
  </si>
  <si>
    <r>
      <rPr>
        <b/>
        <sz val="10"/>
        <rFont val="Calibri"/>
        <family val="1"/>
      </rPr>
      <t xml:space="preserve">DESTINO DE LA
</t>
    </r>
    <r>
      <rPr>
        <b/>
        <sz val="10"/>
        <rFont val="Calibri"/>
        <family val="1"/>
      </rPr>
      <t>COMISIÓN</t>
    </r>
  </si>
  <si>
    <r>
      <rPr>
        <b/>
        <sz val="10"/>
        <rFont val="Calibri"/>
        <family val="1"/>
      </rPr>
      <t xml:space="preserve">FECHA    DE
</t>
    </r>
    <r>
      <rPr>
        <b/>
        <sz val="10"/>
        <rFont val="Calibri"/>
        <family val="1"/>
      </rPr>
      <t>INICIO</t>
    </r>
  </si>
  <si>
    <r>
      <rPr>
        <b/>
        <sz val="9"/>
        <rFont val="Calibri"/>
        <family val="1"/>
      </rPr>
      <t>FECHA DE TERMINO</t>
    </r>
  </si>
  <si>
    <r>
      <rPr>
        <b/>
        <sz val="10"/>
        <rFont val="Calibri"/>
        <family val="1"/>
      </rPr>
      <t xml:space="preserve">ORIGEN      DEL
</t>
    </r>
    <r>
      <rPr>
        <b/>
        <sz val="10"/>
        <rFont val="Calibri"/>
        <family val="1"/>
      </rPr>
      <t>RECURSO</t>
    </r>
  </si>
  <si>
    <r>
      <rPr>
        <b/>
        <sz val="10"/>
        <rFont val="Calibri"/>
        <family val="1"/>
      </rPr>
      <t>ALIMENTOS</t>
    </r>
  </si>
  <si>
    <r>
      <rPr>
        <b/>
        <sz val="10"/>
        <rFont val="Calibri"/>
        <family val="1"/>
      </rPr>
      <t>HOSPEDAJE</t>
    </r>
  </si>
  <si>
    <r>
      <rPr>
        <b/>
        <sz val="10"/>
        <rFont val="Calibri"/>
        <family val="1"/>
      </rPr>
      <t>PASAJES</t>
    </r>
  </si>
  <si>
    <r>
      <rPr>
        <b/>
        <sz val="10"/>
        <rFont val="Calibri"/>
        <family val="1"/>
      </rPr>
      <t>PEAJES</t>
    </r>
  </si>
  <si>
    <r>
      <rPr>
        <b/>
        <sz val="10"/>
        <rFont val="Calibri"/>
        <family val="1"/>
      </rPr>
      <t>TRASLADOS LOCALES</t>
    </r>
  </si>
  <si>
    <r>
      <rPr>
        <b/>
        <sz val="10"/>
        <rFont val="Calibri"/>
        <family val="1"/>
      </rPr>
      <t>COMBUSTIBLE</t>
    </r>
  </si>
  <si>
    <r>
      <rPr>
        <b/>
        <sz val="10"/>
        <rFont val="Calibri"/>
        <family val="1"/>
      </rPr>
      <t>OTROS GASTOS</t>
    </r>
  </si>
  <si>
    <r>
      <rPr>
        <b/>
        <sz val="10"/>
        <rFont val="Calibri"/>
        <family val="1"/>
      </rPr>
      <t xml:space="preserve">IMPORTE
</t>
    </r>
    <r>
      <rPr>
        <b/>
        <sz val="10"/>
        <rFont val="Calibri"/>
        <family val="1"/>
      </rPr>
      <t>EJERCIDO</t>
    </r>
  </si>
  <si>
    <r>
      <rPr>
        <b/>
        <sz val="10"/>
        <rFont val="Calibri"/>
        <family val="1"/>
      </rPr>
      <t xml:space="preserve">RESPONSABLE QUE PROPORCIONA LA
</t>
    </r>
    <r>
      <rPr>
        <b/>
        <sz val="10"/>
        <rFont val="Calibri"/>
        <family val="1"/>
      </rPr>
      <t>INFORMACIÓN</t>
    </r>
  </si>
  <si>
    <r>
      <rPr>
        <sz val="9"/>
        <rFont val="Calibri"/>
        <family val="1"/>
      </rPr>
      <t>EDO.</t>
    </r>
  </si>
  <si>
    <r>
      <rPr>
        <sz val="9"/>
        <rFont val="Calibri"/>
        <family val="1"/>
      </rPr>
      <t>FED.</t>
    </r>
  </si>
  <si>
    <r>
      <rPr>
        <sz val="9"/>
        <rFont val="Calibri"/>
        <family val="1"/>
      </rPr>
      <t>REC. FINANCIEROS</t>
    </r>
  </si>
  <si>
    <r>
      <rPr>
        <sz val="10"/>
        <rFont val="Calibri"/>
        <family val="1"/>
      </rPr>
      <t>ACAD.</t>
    </r>
  </si>
  <si>
    <r>
      <rPr>
        <sz val="10"/>
        <rFont val="Calibri"/>
        <family val="1"/>
      </rPr>
      <t>DIRECCIÓN ACADÉMICA</t>
    </r>
  </si>
  <si>
    <r>
      <rPr>
        <sz val="10"/>
        <rFont val="Calibri"/>
        <family val="1"/>
      </rPr>
      <t>SIND.</t>
    </r>
  </si>
  <si>
    <r>
      <rPr>
        <sz val="10"/>
        <rFont val="Calibri"/>
        <family val="1"/>
      </rPr>
      <t>SINDICATO</t>
    </r>
  </si>
  <si>
    <r>
      <rPr>
        <sz val="10"/>
        <rFont val="Calibri"/>
        <family val="1"/>
      </rPr>
      <t>ADMO.</t>
    </r>
  </si>
  <si>
    <r>
      <rPr>
        <sz val="10"/>
        <rFont val="Calibri"/>
        <family val="1"/>
      </rPr>
      <t>SUBDIRECCIÓN ADMINISTRATIVA</t>
    </r>
  </si>
  <si>
    <r>
      <rPr>
        <sz val="10"/>
        <rFont val="Calibri"/>
        <family val="1"/>
      </rPr>
      <t>FED.</t>
    </r>
  </si>
  <si>
    <r>
      <rPr>
        <sz val="10"/>
        <rFont val="Calibri"/>
        <family val="1"/>
      </rPr>
      <t>RECURSO FEDERAL</t>
    </r>
  </si>
  <si>
    <r>
      <rPr>
        <sz val="10"/>
        <rFont val="Calibri"/>
        <family val="1"/>
      </rPr>
      <t>I.P.</t>
    </r>
  </si>
  <si>
    <r>
      <rPr>
        <sz val="10"/>
        <rFont val="Calibri"/>
        <family val="1"/>
      </rPr>
      <t>INGRESOS PROPIOS</t>
    </r>
  </si>
  <si>
    <t>DPYV</t>
  </si>
  <si>
    <t>DG</t>
  </si>
  <si>
    <t>SA</t>
  </si>
  <si>
    <t>|</t>
  </si>
  <si>
    <t>DIRECCION  DE PLANEACION Y VINCULACION</t>
  </si>
  <si>
    <t>DIRECCION GENERAL</t>
  </si>
  <si>
    <t>SUBDIRECCIÓN ADMINISTRATIVA</t>
  </si>
  <si>
    <t>Reunion de trabajo en ORFIS</t>
  </si>
  <si>
    <t xml:space="preserve">COMUNIDADES DE </t>
  </si>
  <si>
    <t>VIÁTICOS EJERCIDOS EN EL MES DE: ENERO 2023</t>
  </si>
  <si>
    <t>VIÁTICOS EJERCIDOS EN EL MES DE: FEBRERO 2023</t>
  </si>
  <si>
    <t>ENTREGA DE JUGUETES DEL ITSPe EN COMUNIDADES</t>
  </si>
  <si>
    <t>ENTREGA DE JUGUETES DEL ITSPe EN XALAPA, VER.</t>
  </si>
  <si>
    <t>ASISTIR A ITUCA DEJAR INFORMACION</t>
  </si>
  <si>
    <t>ENTREGA DE DOCUMENTACION EN DIFERENTES DEPENDENCIAS EN XALAPA, VER.</t>
  </si>
  <si>
    <t>RECABAR FIRMAS EN DIFERENTES DEPENDENCIAS EN XALAPA, VER.</t>
  </si>
  <si>
    <t>ENTREGAR DOCUMENTACION A LA DET RELATIVA A INGRESOS PROPIOS</t>
  </si>
  <si>
    <t xml:space="preserve">ENTREGAR DOCUMENTACION A LA DET </t>
  </si>
  <si>
    <t xml:space="preserve">ENTREGAR DOCUMENTACION A SERFIPLAN </t>
  </si>
  <si>
    <t>REUNION DE TRABAJO EN EL TECNOLOGICO DE TLAXCALA</t>
  </si>
  <si>
    <t>ENTREGA DE DOCUMENTACION EN CUITLAHUAC, VERACRUZ</t>
  </si>
  <si>
    <t>REUNION DE TRABAJO EN EL TECNOLOGICO DE URSULO GALVAN</t>
  </si>
  <si>
    <t>REUNION DE TRABAJO EN VERACRUZ</t>
  </si>
  <si>
    <t>ENTREGA DE DOCUMENTACION EN SERFIPLAN, XALAPA.</t>
  </si>
  <si>
    <t>ASISITIR A LA DET COMO REPRESENTATE DEL AREA ADMINISTRATIVA A LA ENTREGA RECEPCION</t>
  </si>
  <si>
    <t>ENTREGA DE INFORMACION EN SERFIPLAN, XALAPA.</t>
  </si>
  <si>
    <t>ENTREGA DE INFORMACION EN ITUC, XALAPA.</t>
  </si>
  <si>
    <t>RECOGER DOCUMENTOS A LA CONTRALORIA DEL ESTADO, XALAPA.</t>
  </si>
  <si>
    <t>RECABAR FIRMAS EN DIFERENTES DEPENDENCIAS EN XALAPAY URSULO GALVAN, VER.</t>
  </si>
  <si>
    <t>ASISITIR A VISITA A EMPRESAS DE LA ZONA DE XALAPA Y CARDEL.</t>
  </si>
  <si>
    <t>ENTEGA DE INFORMACION A LA DET, XALAPA.</t>
  </si>
  <si>
    <t>ASISTIR  ALA DET PARA REVISION DE CARPETA</t>
  </si>
  <si>
    <t>ENTREGA DE OFICIOS EN SERFIPLAN, XALAPA</t>
  </si>
  <si>
    <t>ENTREGA DE DOCUMENTACION A LA DET, XALAPA</t>
  </si>
  <si>
    <t>REUNION DE TRABAJO EN INSTALACIONES DE LA SEV Y SERFIPLAN.</t>
  </si>
  <si>
    <t>REUNION DE TRABAJO EN CONTRALORIA GENERAL, XALAPA.</t>
  </si>
  <si>
    <t>REUNION DE TRABAJO EN SERFIPLAN, XALAPA</t>
  </si>
  <si>
    <t>REUNION DE TRABAJO EN LA DET.</t>
  </si>
  <si>
    <t>REUNION DE TRANAJO EN INSTALACIONES DEL TecNM</t>
  </si>
  <si>
    <t>Perote</t>
  </si>
  <si>
    <t>Xalapa</t>
  </si>
  <si>
    <t>Xalapa Y Cardel</t>
  </si>
  <si>
    <t>Ocotlán</t>
  </si>
  <si>
    <t>Cuitlahuac</t>
  </si>
  <si>
    <t>Úrsulo Galván</t>
  </si>
  <si>
    <t>Veracruz</t>
  </si>
  <si>
    <t>Xalapa y Úrsulo Galván</t>
  </si>
  <si>
    <t>CDMX</t>
  </si>
  <si>
    <t>COMUNIDADES DE PEROTE</t>
  </si>
  <si>
    <t>ITUCA, XALAPA</t>
  </si>
  <si>
    <t>DEPENDENCIAS, XALAPA</t>
  </si>
  <si>
    <t>VISITA A EMPRESAS EN XALAPA Y CARDEL</t>
  </si>
  <si>
    <t>DET</t>
  </si>
  <si>
    <t>SERFIPLAN</t>
  </si>
  <si>
    <t>TECNOLOGICO DE TLAXCALA</t>
  </si>
  <si>
    <t>CONTRALORIA DEL ESTADO</t>
  </si>
  <si>
    <t>DEPENDENCIAS, XALAPA Y  URSULO GALVAN</t>
  </si>
  <si>
    <t>EMPRESAS XALAPA Y  CARDEL</t>
  </si>
  <si>
    <t>CONTRALORIA GENERAL</t>
  </si>
  <si>
    <t>TecNM</t>
  </si>
  <si>
    <t>FED.</t>
  </si>
  <si>
    <t>Tecnológico Úrsulo Galván</t>
  </si>
  <si>
    <t>ITUC, XALAPA</t>
  </si>
  <si>
    <t>SEV YSERFIPLAN</t>
  </si>
  <si>
    <t>DA</t>
  </si>
  <si>
    <t>REUNION DE TRABAJO EN EL MUNICIPIO DE LAS VIGAS DE RAMIREZ</t>
  </si>
  <si>
    <t>REUNION DE TRABAJO EN INSTALACIONES DE LA DET</t>
  </si>
  <si>
    <t>REUNION DE TRABAJO EN EL MUNICIPIO DE CORDOBA</t>
  </si>
  <si>
    <t>ENTREGA DE DOCUMENTO EN DIFERENTES DEPENDENCIAS EN XALAPA.</t>
  </si>
  <si>
    <t>REALIZAR COLECTA DE ESPECIES DE HONGOS, ACTIVIDAD DE INVESTIGACION.</t>
  </si>
  <si>
    <t xml:space="preserve">ASISTENCIA DE TRABAJO EN LA SEV ,LA DET Y EN EL MUNICIPIO DE PEROTE </t>
  </si>
  <si>
    <t>ACUDIR A EVENTO DE LA MUJER Y LA NIÑA EN LA CIENCIA, EN LA SEV.</t>
  </si>
  <si>
    <t>ENTREGA DE INFORMACION RELATIVA A INGRESOS PROPIOS A LA DET.</t>
  </si>
  <si>
    <t>ENTREGA DEL TERCER REPORTE DEL CIERRE DEL 2022 A ITUC</t>
  </si>
  <si>
    <t>REUNION DE TRABAJO EN LA DET Y LA SERFIFLAN.</t>
  </si>
  <si>
    <t>ENTREGA DE DOCUMENTACION A SERFIPLAN Y CONTRALORIA GENERAL.</t>
  </si>
  <si>
    <t>ENTREGA DE MACROTUNEL EN EL MUNICIPIO DE AYAHUALULCO</t>
  </si>
  <si>
    <t>OFICINAS DE OIC POR CARPETA DE ENTREGA RECEPCION</t>
  </si>
  <si>
    <t>DESFILE CONMEMORATIVO EN PEROTE Y REUNION DE TRABAJO EN CORDOBA</t>
  </si>
  <si>
    <t>ENTREGA DE PROYECTO PRODUCTIVO</t>
  </si>
  <si>
    <t>ASISTIR A ITUC A DEJAR INFORMACION</t>
  </si>
  <si>
    <t>ENTREGA DE DOCUMENTACION A LA DET Y CONTRALORIA GENERAL.</t>
  </si>
  <si>
    <t xml:space="preserve">DEJAR DOCUMENTACION A SERFIPLAN </t>
  </si>
  <si>
    <t>ENTREGA DE DOCUMENTACION AL TECA Y A OTRAS DEPENDENCIAS EN XALAPA</t>
  </si>
  <si>
    <t>ENTREGA DE INFORMACION EN LA DET</t>
  </si>
  <si>
    <t>REVISION DE LA CARPETA HJD</t>
  </si>
  <si>
    <t>REUNION DE TRABAJO EN LA DET, SEMSyS Y TCA.</t>
  </si>
  <si>
    <t>REUNION DE TRABAJO  EN INSTALACIONES DEL OIC, DET Y SERFIPLAN.</t>
  </si>
  <si>
    <t>ENTREGTA DE INFORMACION EN CONTRALORIA</t>
  </si>
  <si>
    <t>CONVENIO EN LA UNIVERSIDAD TECNOLOGICA DEL CENTRO DE VERACRUZ</t>
  </si>
  <si>
    <t>ENTREGA DE OFICIO EN LA DET</t>
  </si>
  <si>
    <t>LA PRESENTACION DE PLATAFORMA  PARA CARPETAS DE TRABAJO PARA LAS SESIONES DE LA HJD</t>
  </si>
  <si>
    <t>REUNION DE TRABAJO EN LA DET Y EN SERFIPLAN.</t>
  </si>
  <si>
    <t>REUNION DE TRABAJO EN CUITLAHUAC</t>
  </si>
  <si>
    <t>ASISTENCIA A CAPACITACION EN XALAPA</t>
  </si>
  <si>
    <t>ASISTENCIA A REUNION DE TRABAJO CON FGCM</t>
  </si>
  <si>
    <t>ASITENCIA AL EVENTO DEL ANIVERSARIO DEL SINDITICATO DEL TECNOLOGICO DE POZA RICA.</t>
  </si>
  <si>
    <t>ENTREGA DEL REPORTE DE LOS PASIVOS CIRCULANTES A LA SECRETARIA DE FINANZAS Y PLANEACION</t>
  </si>
  <si>
    <t>ENTREGA DE INFORMACION A LA DIRECCION GENERAL DE FISCALIZACION</t>
  </si>
  <si>
    <t>ASISTENCIA DE TRABAJO EN LA DET.</t>
  </si>
  <si>
    <t>REUNION DE TRABAJO EN XALAPA.</t>
  </si>
  <si>
    <t>REUNIO DE TRABAJO DE LA FESTEV EN TUXPAN, EN EL TECNOLOGICO DE ALAMO TEMAPACHE.</t>
  </si>
  <si>
    <t>ENTREGA DE SOIICITUD DE RECURSO ESTATAL EN LA DET.</t>
  </si>
  <si>
    <t>ENTREGA DE REPORTE DE INGRESOS PROPIES DEL MES DE ENERO A SERFIPLAN.</t>
  </si>
  <si>
    <t>REUNIO DE TRABAJO EN INSTALACIONES DE SERFIPLAN.</t>
  </si>
  <si>
    <t>ENTREGA DE DOCUMENTACION EN LA DET, ORFIS Y CONTRALORIA GENERAL.</t>
  </si>
  <si>
    <t>REUNION DE TRABAJO EN INSTALACIONES DEL DIF ESTATAL Y EMPRESAS DE LA ZONA</t>
  </si>
  <si>
    <t xml:space="preserve">REUNION CON EMPRESAS DE LA ZONA PARA COLABORACION </t>
  </si>
  <si>
    <t>ASISTENCIA DE TRABAJO EN PALACIO DE GOBIERNO Y LAS INSTALACIONES DE LA SEV</t>
  </si>
  <si>
    <t>ENTREGA DE DOCUMENTACION EN LA DET.</t>
  </si>
  <si>
    <t>REUNION DE TRABJO EN LAS INSTALACIONES DE LA DET.</t>
  </si>
  <si>
    <t>REUNION DE TRABAJO CON JURIDICOS DE SEMSyS Y SINDICATO STEITSPe EN LA DET.</t>
  </si>
  <si>
    <t>VISITA A EMPRESAS DE LA ZONA PARA TRBAJAR EN CONVENIOS</t>
  </si>
  <si>
    <t>ENTREGA DE DOCUMENTACION  EN CONTRALORIA GENERAL</t>
  </si>
  <si>
    <t>VISITA A BACHILLERATO PARA PROMOCION 2023</t>
  </si>
  <si>
    <t>REUNION DE TRABAJO EN EMPRESAS DE LA ZONA PARA CONVENIOS.</t>
  </si>
  <si>
    <t>REUNION DE TRABAJO EN INSTALACIONES DE LA UTCV.</t>
  </si>
  <si>
    <t>Las Vigas de Ramírez</t>
  </si>
  <si>
    <t>Córdoba</t>
  </si>
  <si>
    <t>EMILIANO ZAPATA Y CARDEL</t>
  </si>
  <si>
    <t>Xalapa y Perote</t>
  </si>
  <si>
    <t>Ayahualulco</t>
  </si>
  <si>
    <t>Perote y Córdoba</t>
  </si>
  <si>
    <t>Poza Rica</t>
  </si>
  <si>
    <t>Tuxpan</t>
  </si>
  <si>
    <t>Xalapa Y Coatepec</t>
  </si>
  <si>
    <t>Cardel</t>
  </si>
  <si>
    <t>Perote y Tepeyahualco</t>
  </si>
  <si>
    <t>Martínez De La Torre</t>
  </si>
  <si>
    <t>Villa Aldama, Las Vigas y La Joya</t>
  </si>
  <si>
    <t>Altotonga</t>
  </si>
  <si>
    <t>11 Y 18/02/2023</t>
  </si>
  <si>
    <t>13 Y 20/02/2023</t>
  </si>
  <si>
    <t>CORDOBA</t>
  </si>
  <si>
    <t>LAS VIGAS DE RAMIREZ, VER.</t>
  </si>
  <si>
    <t>SEV.</t>
  </si>
  <si>
    <t>DIFERENTES DEPENDENCIAS EN XALAPA</t>
  </si>
  <si>
    <t>ITUC</t>
  </si>
  <si>
    <t>SEV, DET Y PEROTE</t>
  </si>
  <si>
    <t>DET Y SERFIPLAN</t>
  </si>
  <si>
    <t>SERFIPLAN Y CONTRALORIA GENERAL</t>
  </si>
  <si>
    <t>AYAHUALULCO</t>
  </si>
  <si>
    <t>XALAPA</t>
  </si>
  <si>
    <t>TECNOLOGICO DE URSULO GALVAN.</t>
  </si>
  <si>
    <t>DEPENDENCIAS EN XALAPA, VER..</t>
  </si>
  <si>
    <t>XALAPAY URSULO GALVAN, VER..</t>
  </si>
  <si>
    <t>LAS VIGAS DE RAMIREZ.</t>
  </si>
  <si>
    <t>DET, SEMSyS Y TCA..</t>
  </si>
  <si>
    <t>OIC, DET Y SERFIPLAN..</t>
  </si>
  <si>
    <t>ORFIS Y CONTRALORIA GENERAL..</t>
  </si>
  <si>
    <t>UTCV</t>
  </si>
  <si>
    <t>DET.</t>
  </si>
  <si>
    <t>Y GENERAL</t>
  </si>
  <si>
    <t>DET Y GENERAL</t>
  </si>
  <si>
    <t>DIF ESTATAL</t>
  </si>
  <si>
    <t>PALACIO DE GOBIERNO Y LA SEV</t>
  </si>
  <si>
    <t>OIC.</t>
  </si>
  <si>
    <t>PEROTE Y CORDOBA</t>
  </si>
  <si>
    <t>PLAN DE RIO, RINCONADA Y CARDEL</t>
  </si>
  <si>
    <t>TECA</t>
  </si>
  <si>
    <t>SERFPLAN</t>
  </si>
  <si>
    <t>CONTRALORIA</t>
  </si>
  <si>
    <t>CUITLAHUAC</t>
  </si>
  <si>
    <t>POZA RICA</t>
  </si>
  <si>
    <t xml:space="preserve">PEROTE  </t>
  </si>
  <si>
    <t>DIRECCION GENERAL DE FISCALIZACION</t>
  </si>
  <si>
    <t>TECNOLOGICO DE ALAMO TEMAPACHE, EXT. TUXPAN</t>
  </si>
  <si>
    <t>DET, ORFIS Y CONTRALORIA GENERAL..</t>
  </si>
  <si>
    <t>EMPRESAS EN CARDEL</t>
  </si>
  <si>
    <t>Jalacingo y Atzalan</t>
  </si>
  <si>
    <t xml:space="preserve">BACHILLERATOS EN JALACINGO Y ATZALAN </t>
  </si>
  <si>
    <t>REC. FINANCIEROS</t>
  </si>
  <si>
    <t>EMPRSAS DE PEROTE Y TEPEYAHUALCO</t>
  </si>
  <si>
    <t>BACHILLERATOS EN XALAPA Y PEROTE</t>
  </si>
  <si>
    <t>EMPRESAS EN MARTINEZ DE LA TORRE</t>
  </si>
  <si>
    <t>BACHILLERATOS EN VILLA ALDAMA, LAS VIGAS Y LA JOYA</t>
  </si>
  <si>
    <t xml:space="preserve"> UTCV</t>
  </si>
  <si>
    <t>EMPRESAS EN ALTOTONGA</t>
  </si>
  <si>
    <t>BACHILLERATOS EN AYAHUALULCO</t>
  </si>
  <si>
    <t>REUNION DE CAPACITACION DE LA EXPOFERIA 2023 CONVOCADA POR LA SEMSyS EN XALAPA.</t>
  </si>
  <si>
    <t>RECOGER MATERIAL Y UNIFORMES</t>
  </si>
  <si>
    <t>PEROTE</t>
  </si>
  <si>
    <t>DOC</t>
  </si>
  <si>
    <t>RF</t>
  </si>
  <si>
    <t>RH</t>
  </si>
  <si>
    <t>ÁREA</t>
  </si>
  <si>
    <t>SIND.</t>
  </si>
  <si>
    <t>ADMO.</t>
  </si>
  <si>
    <t>I.P.</t>
  </si>
  <si>
    <t>REUNION DE TRABAJO EN LA SEV</t>
  </si>
  <si>
    <t>ENTREGA DE REPORTE  DE INGRESOS FEBREO 2023</t>
  </si>
  <si>
    <t>REUNION DE TRABAJO EN LA ITUC</t>
  </si>
  <si>
    <t>RECOGER DSP</t>
  </si>
  <si>
    <t>ENTREGA DE OFICIO DE ADEUDOS ESTATALES</t>
  </si>
  <si>
    <t xml:space="preserve">ASISTENCIA AL MUSEO DE KANÁ </t>
  </si>
  <si>
    <t>ASISTIR AL CECYTE</t>
  </si>
  <si>
    <t>ENTREGA DE DOCUMENTACION EN SEFIPLAN</t>
  </si>
  <si>
    <t>REUNION DE TRABAJO EN TECNOLOGICO DE ALVARADO</t>
  </si>
  <si>
    <t xml:space="preserve">ENTREGA DE DOCUMENTACION EN DIFERENTES DEPENDENCIAS </t>
  </si>
  <si>
    <t>OBJETO O MOTIVO DE LA COMISIÓN</t>
  </si>
  <si>
    <t>SINDICATO</t>
  </si>
  <si>
    <t>RECURSO FEDERAL</t>
  </si>
  <si>
    <t>INGRESOS PROPIOS</t>
  </si>
  <si>
    <t>LUGAR          DE COMISIÓN</t>
  </si>
  <si>
    <r>
      <rPr>
        <b/>
        <sz val="9"/>
        <rFont val="Calibri"/>
        <family val="1"/>
      </rPr>
      <t>FECHA    DE
INICIO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</si>
</sst>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.0"/>
  </numFmts>
  <fonts count="22" x14ac:knownFonts="1">
    <font>
      <sz val="10"/>
      <color rgb="FF000000"/>
      <name val="Times New Roman"/>
      <charset val="204"/>
    </font>
    <font>
      <b/>
      <sz val="10"/>
      <name val="Arial"/>
    </font>
    <font>
      <b/>
      <sz val="10"/>
      <name val="Calibri"/>
    </font>
    <font>
      <b/>
      <sz val="9"/>
      <name val="Calibri"/>
    </font>
    <font>
      <sz val="9"/>
      <name val="Calibri"/>
    </font>
    <font>
      <sz val="9"/>
      <color rgb="FF000000"/>
      <name val="Calibri"/>
      <family val="2"/>
    </font>
    <font>
      <sz val="10"/>
      <name val="Calibri"/>
    </font>
    <font>
      <b/>
      <sz val="10"/>
      <name val="Arial"/>
      <family val="2"/>
    </font>
    <font>
      <b/>
      <sz val="10"/>
      <name val="Calibri"/>
      <family val="1"/>
    </font>
    <font>
      <b/>
      <sz val="9"/>
      <name val="Calibri"/>
      <family val="1"/>
    </font>
    <font>
      <sz val="9"/>
      <name val="Calibri"/>
      <family val="1"/>
    </font>
    <font>
      <sz val="10"/>
      <name val="Calibri"/>
      <family val="1"/>
    </font>
    <font>
      <sz val="9"/>
      <name val="Calibri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1"/>
    </font>
    <font>
      <sz val="9"/>
      <color rgb="FF000000"/>
      <name val="Calibri"/>
      <family val="2"/>
      <scheme val="minor"/>
    </font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color rgb="FF000000"/>
      <name val="Times New Roman"/>
      <family val="1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 applyAlignment="1">
      <alignment horizontal="left" vertical="top"/>
    </xf>
    <xf numFmtId="0" fontId="2" fillId="0" borderId="2" xfId="0" applyFont="1" applyBorder="1" applyAlignment="1">
      <alignment horizontal="left" textRotation="90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textRotation="90" wrapText="1"/>
    </xf>
    <xf numFmtId="0" fontId="4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right" vertical="center" shrinkToFit="1"/>
    </xf>
    <xf numFmtId="164" fontId="5" fillId="0" borderId="2" xfId="0" applyNumberFormat="1" applyFont="1" applyBorder="1" applyAlignment="1">
      <alignment horizontal="right" vertical="center" shrinkToFit="1"/>
    </xf>
    <xf numFmtId="164" fontId="5" fillId="0" borderId="2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 shrinkToFit="1"/>
    </xf>
    <xf numFmtId="165" fontId="5" fillId="0" borderId="2" xfId="0" applyNumberFormat="1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1" fontId="5" fillId="0" borderId="4" xfId="0" applyNumberFormat="1" applyFont="1" applyBorder="1" applyAlignment="1">
      <alignment horizontal="right" vertical="center" shrinkToFit="1"/>
    </xf>
    <xf numFmtId="0" fontId="4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horizontal="right" vertical="center" shrinkToFit="1"/>
    </xf>
    <xf numFmtId="1" fontId="5" fillId="0" borderId="4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" fontId="5" fillId="0" borderId="3" xfId="0" applyNumberFormat="1" applyFont="1" applyBorder="1" applyAlignment="1">
      <alignment horizontal="right" vertical="center" shrinkToFit="1"/>
    </xf>
    <xf numFmtId="0" fontId="4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right" vertical="center" shrinkToFit="1"/>
    </xf>
    <xf numFmtId="1" fontId="5" fillId="0" borderId="3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 shrinkToFit="1"/>
    </xf>
    <xf numFmtId="164" fontId="5" fillId="0" borderId="5" xfId="0" applyNumberFormat="1" applyFont="1" applyBorder="1" applyAlignment="1">
      <alignment horizontal="right" vertical="center" shrinkToFit="1"/>
    </xf>
    <xf numFmtId="164" fontId="5" fillId="0" borderId="6" xfId="0" applyNumberFormat="1" applyFont="1" applyBorder="1" applyAlignment="1">
      <alignment horizontal="right" vertical="center" shrinkToFit="1"/>
    </xf>
    <xf numFmtId="164" fontId="5" fillId="0" borderId="7" xfId="0" applyNumberFormat="1" applyFont="1" applyBorder="1" applyAlignment="1">
      <alignment horizontal="right" vertical="center" shrinkToFit="1"/>
    </xf>
    <xf numFmtId="0" fontId="0" fillId="0" borderId="4" xfId="0" applyBorder="1" applyAlignment="1">
      <alignment horizontal="left" vertical="top" wrapText="1"/>
    </xf>
    <xf numFmtId="0" fontId="16" fillId="0" borderId="3" xfId="0" applyFont="1" applyBorder="1" applyAlignment="1">
      <alignment horizontal="left" vertical="top"/>
    </xf>
    <xf numFmtId="0" fontId="12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0" fontId="13" fillId="0" borderId="3" xfId="0" applyFont="1" applyBorder="1" applyAlignment="1">
      <alignment horizontal="left" vertical="center" wrapText="1"/>
    </xf>
    <xf numFmtId="1" fontId="5" fillId="0" borderId="8" xfId="0" applyNumberFormat="1" applyFont="1" applyBorder="1" applyAlignment="1">
      <alignment horizontal="right" vertical="center" shrinkToFit="1"/>
    </xf>
    <xf numFmtId="0" fontId="5" fillId="0" borderId="3" xfId="0" applyFont="1" applyBorder="1" applyAlignment="1">
      <alignment horizontal="left" vertical="top"/>
    </xf>
    <xf numFmtId="0" fontId="16" fillId="0" borderId="3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/>
    </xf>
    <xf numFmtId="1" fontId="5" fillId="0" borderId="10" xfId="0" applyNumberFormat="1" applyFont="1" applyBorder="1" applyAlignment="1">
      <alignment horizontal="right" vertical="center" shrinkToFit="1"/>
    </xf>
    <xf numFmtId="0" fontId="16" fillId="0" borderId="9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right" vertical="center" shrinkToFit="1"/>
    </xf>
    <xf numFmtId="1" fontId="5" fillId="0" borderId="9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wrapText="1"/>
    </xf>
    <xf numFmtId="0" fontId="16" fillId="0" borderId="3" xfId="0" applyFont="1" applyBorder="1" applyAlignment="1">
      <alignment vertical="top" wrapText="1"/>
    </xf>
    <xf numFmtId="0" fontId="1" fillId="0" borderId="0" xfId="0" applyFont="1" applyAlignment="1">
      <alignment horizontal="left" vertical="top" wrapText="1" indent="36"/>
    </xf>
    <xf numFmtId="0" fontId="7" fillId="0" borderId="1" xfId="0" applyFont="1" applyBorder="1" applyAlignment="1">
      <alignment horizontal="left" vertical="top" wrapText="1" indent="36"/>
    </xf>
    <xf numFmtId="0" fontId="1" fillId="0" borderId="1" xfId="0" applyFont="1" applyBorder="1" applyAlignment="1">
      <alignment horizontal="left" vertical="top" wrapText="1" indent="36"/>
    </xf>
    <xf numFmtId="0" fontId="2" fillId="0" borderId="3" xfId="0" applyFont="1" applyBorder="1" applyAlignment="1">
      <alignment horizontal="left" textRotation="90" wrapText="1"/>
    </xf>
    <xf numFmtId="0" fontId="16" fillId="0" borderId="12" xfId="0" applyFont="1" applyBorder="1" applyAlignment="1">
      <alignment horizontal="left" vertical="top"/>
    </xf>
    <xf numFmtId="0" fontId="2" fillId="0" borderId="5" xfId="0" applyFont="1" applyBorder="1" applyAlignment="1">
      <alignment horizontal="left" textRotation="90" wrapText="1"/>
    </xf>
    <xf numFmtId="1" fontId="5" fillId="0" borderId="7" xfId="0" applyNumberFormat="1" applyFont="1" applyBorder="1" applyAlignment="1">
      <alignment horizontal="right" vertical="center" shrinkToFit="1"/>
    </xf>
    <xf numFmtId="1" fontId="5" fillId="0" borderId="11" xfId="0" applyNumberFormat="1" applyFont="1" applyBorder="1" applyAlignment="1">
      <alignment horizontal="right" vertical="center" shrinkToFit="1"/>
    </xf>
    <xf numFmtId="0" fontId="20" fillId="0" borderId="12" xfId="0" applyFont="1" applyBorder="1" applyAlignment="1">
      <alignment horizontal="left" textRotation="90" wrapText="1"/>
    </xf>
    <xf numFmtId="0" fontId="21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16" fillId="0" borderId="12" xfId="0" applyFont="1" applyBorder="1"/>
    <xf numFmtId="0" fontId="21" fillId="0" borderId="12" xfId="0" applyFont="1" applyBorder="1" applyAlignment="1">
      <alignment horizontal="left" vertical="top" wrapText="1"/>
    </xf>
    <xf numFmtId="0" fontId="20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top" wrapText="1"/>
    </xf>
    <xf numFmtId="0" fontId="16" fillId="0" borderId="3" xfId="0" applyFont="1" applyBorder="1"/>
    <xf numFmtId="0" fontId="21" fillId="0" borderId="9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textRotation="90" wrapText="1"/>
    </xf>
    <xf numFmtId="0" fontId="16" fillId="0" borderId="0" xfId="0" applyFont="1" applyAlignment="1">
      <alignment horizontal="left" vertical="top"/>
    </xf>
    <xf numFmtId="14" fontId="0" fillId="0" borderId="0" xfId="0" applyNumberFormat="1"/>
    <xf numFmtId="0" fontId="19" fillId="0" borderId="2" xfId="0" applyFont="1" applyBorder="1" applyAlignment="1">
      <alignment horizontal="left" vertical="top" wrapText="1"/>
    </xf>
    <xf numFmtId="14" fontId="16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right" vertical="center" wrapText="1"/>
    </xf>
    <xf numFmtId="14" fontId="19" fillId="0" borderId="0" xfId="0" applyNumberFormat="1" applyFont="1"/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vertical="top"/>
    </xf>
    <xf numFmtId="0" fontId="18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 indent="36"/>
    </xf>
    <xf numFmtId="0" fontId="7" fillId="0" borderId="3" xfId="0" applyFont="1" applyBorder="1" applyAlignment="1">
      <alignment horizontal="left" vertical="top" wrapText="1" indent="36"/>
    </xf>
    <xf numFmtId="0" fontId="20" fillId="0" borderId="3" xfId="0" applyFont="1" applyBorder="1" applyAlignment="1">
      <alignment horizontal="left" textRotation="90" wrapText="1"/>
    </xf>
    <xf numFmtId="0" fontId="0" fillId="0" borderId="3" xfId="0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textRotation="90" wrapText="1"/>
    </xf>
    <xf numFmtId="164" fontId="5" fillId="0" borderId="3" xfId="0" applyNumberFormat="1" applyFont="1" applyBorder="1" applyAlignment="1">
      <alignment horizontal="center" vertical="center" shrinkToFit="1"/>
    </xf>
    <xf numFmtId="0" fontId="21" fillId="0" borderId="3" xfId="0" applyFont="1" applyBorder="1" applyAlignment="1">
      <alignment horizontal="left" vertical="center"/>
    </xf>
    <xf numFmtId="14" fontId="0" fillId="0" borderId="3" xfId="0" applyNumberFormat="1" applyBorder="1"/>
    <xf numFmtId="0" fontId="21" fillId="0" borderId="3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top"/>
    </xf>
    <xf numFmtId="0" fontId="2" fillId="0" borderId="0" xfId="0" applyFont="1" applyBorder="1" applyAlignment="1">
      <alignment horizontal="left" textRotation="90" wrapText="1"/>
    </xf>
    <xf numFmtId="0" fontId="0" fillId="0" borderId="0" xfId="0" applyBorder="1" applyAlignment="1">
      <alignment horizontal="left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workbookViewId="0">
      <selection activeCell="G4" sqref="G4"/>
    </sheetView>
  </sheetViews>
  <sheetFormatPr baseColWidth="10" defaultColWidth="9.33203125" defaultRowHeight="12.75" x14ac:dyDescent="0.2"/>
  <cols>
    <col min="1" max="1" width="6.33203125" customWidth="1"/>
    <col min="2" max="2" width="36" customWidth="1"/>
    <col min="3" max="4" width="6" customWidth="1"/>
    <col min="5" max="5" width="11.1640625" customWidth="1"/>
    <col min="6" max="6" width="11.5" customWidth="1"/>
    <col min="7" max="7" width="12" customWidth="1"/>
    <col min="8" max="8" width="7.5" customWidth="1"/>
    <col min="9" max="9" width="6.1640625" customWidth="1"/>
    <col min="10" max="13" width="6" customWidth="1"/>
    <col min="14" max="14" width="5.33203125" customWidth="1"/>
    <col min="15" max="15" width="5.83203125" customWidth="1"/>
    <col min="16" max="16" width="8.5" customWidth="1"/>
    <col min="17" max="17" width="17.5" customWidth="1"/>
  </cols>
  <sheetData>
    <row r="1" spans="1:17" ht="14.4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21.95" customHeight="1" x14ac:dyDescent="0.2">
      <c r="A2" s="64" t="s">
        <v>40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77.25" customHeight="1" x14ac:dyDescent="0.2">
      <c r="A3" s="1" t="s">
        <v>1</v>
      </c>
      <c r="B3" s="2" t="s">
        <v>2</v>
      </c>
      <c r="C3" s="1" t="s">
        <v>3</v>
      </c>
      <c r="D3" s="1" t="s">
        <v>4</v>
      </c>
      <c r="E3" s="3" t="s">
        <v>5</v>
      </c>
      <c r="F3" s="3" t="s">
        <v>6</v>
      </c>
      <c r="G3" s="4" t="s">
        <v>7</v>
      </c>
      <c r="H3" s="5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5" t="s">
        <v>16</v>
      </c>
      <c r="Q3" s="3" t="s">
        <v>17</v>
      </c>
    </row>
    <row r="4" spans="1:17" ht="29.25" customHeight="1" x14ac:dyDescent="0.2">
      <c r="A4" s="15" t="s">
        <v>31</v>
      </c>
      <c r="B4" s="16" t="s">
        <v>38</v>
      </c>
      <c r="C4" s="7">
        <v>1</v>
      </c>
      <c r="D4" s="6" t="s">
        <v>18</v>
      </c>
      <c r="E4" s="18" t="s">
        <v>39</v>
      </c>
      <c r="F4" s="8">
        <v>44944</v>
      </c>
      <c r="G4" s="8">
        <v>44944</v>
      </c>
      <c r="H4" s="6" t="s">
        <v>19</v>
      </c>
      <c r="I4" s="31"/>
      <c r="J4" s="31"/>
      <c r="K4" s="32"/>
      <c r="L4" s="31"/>
      <c r="M4" s="31"/>
      <c r="N4" s="13">
        <v>200</v>
      </c>
      <c r="O4" s="31"/>
      <c r="P4" s="7">
        <f>I4+J4+K4+L4+M4+N4+O4</f>
        <v>200</v>
      </c>
      <c r="Q4" s="6" t="s">
        <v>20</v>
      </c>
    </row>
    <row r="5" spans="1:17" ht="39.75" customHeight="1" x14ac:dyDescent="0.2">
      <c r="A5" s="15"/>
      <c r="B5" s="16"/>
      <c r="C5" s="7"/>
      <c r="D5" s="6"/>
      <c r="E5" s="18"/>
      <c r="F5" s="8"/>
      <c r="G5" s="8"/>
      <c r="H5" s="6"/>
      <c r="I5" s="13"/>
      <c r="J5" s="31"/>
      <c r="K5" s="31"/>
      <c r="L5" s="13"/>
      <c r="M5" s="31"/>
      <c r="N5" s="13"/>
      <c r="O5" s="31"/>
      <c r="P5" s="7"/>
      <c r="Q5" s="6"/>
    </row>
    <row r="6" spans="1:17" ht="54.75" customHeight="1" x14ac:dyDescent="0.2">
      <c r="A6" s="15"/>
      <c r="B6" s="17"/>
      <c r="C6" s="7"/>
      <c r="D6" s="6"/>
      <c r="E6" s="18"/>
      <c r="F6" s="8"/>
      <c r="G6" s="8"/>
      <c r="H6" s="6"/>
      <c r="I6" s="13"/>
      <c r="J6" s="31"/>
      <c r="K6" s="31"/>
      <c r="L6" s="13"/>
      <c r="M6" s="31"/>
      <c r="N6" s="13"/>
      <c r="O6" s="13"/>
      <c r="P6" s="7"/>
      <c r="Q6" s="6"/>
    </row>
    <row r="7" spans="1:17" ht="27.75" customHeight="1" x14ac:dyDescent="0.2">
      <c r="A7" s="15"/>
      <c r="B7" s="16"/>
      <c r="C7" s="7"/>
      <c r="D7" s="6"/>
      <c r="E7" s="18"/>
      <c r="F7" s="8"/>
      <c r="G7" s="8"/>
      <c r="H7" s="6"/>
      <c r="I7" s="31"/>
      <c r="J7" s="31"/>
      <c r="K7" s="31"/>
      <c r="L7" s="13"/>
      <c r="M7" s="31"/>
      <c r="N7" s="13"/>
      <c r="O7" s="31"/>
      <c r="P7" s="7"/>
      <c r="Q7" s="6"/>
    </row>
    <row r="8" spans="1:17" ht="23.25" customHeight="1" x14ac:dyDescent="0.2">
      <c r="A8" s="15"/>
      <c r="B8" s="38"/>
      <c r="C8" s="7"/>
      <c r="D8" s="6"/>
      <c r="E8" s="18"/>
      <c r="F8" s="8"/>
      <c r="G8" s="9"/>
      <c r="H8" s="6"/>
      <c r="I8" s="13"/>
      <c r="J8" s="31"/>
      <c r="K8" s="31"/>
      <c r="L8" s="13"/>
      <c r="M8" s="31"/>
      <c r="N8" s="13"/>
      <c r="O8" s="31"/>
      <c r="P8" s="7"/>
      <c r="Q8" s="6"/>
    </row>
    <row r="9" spans="1:17" ht="36" customHeight="1" x14ac:dyDescent="0.2">
      <c r="A9" s="15"/>
      <c r="B9" s="38"/>
      <c r="C9" s="7"/>
      <c r="D9" s="6"/>
      <c r="E9" s="18"/>
      <c r="F9" s="8"/>
      <c r="G9" s="8"/>
      <c r="H9" s="6"/>
      <c r="I9" s="14"/>
      <c r="J9" s="31"/>
      <c r="K9" s="31"/>
      <c r="L9" s="13"/>
      <c r="M9" s="31"/>
      <c r="N9" s="13"/>
      <c r="O9" s="13"/>
      <c r="P9" s="7"/>
      <c r="Q9" s="6"/>
    </row>
    <row r="10" spans="1:17" ht="27.75" customHeight="1" x14ac:dyDescent="0.2">
      <c r="A10" s="15"/>
      <c r="B10" s="38"/>
      <c r="C10" s="7"/>
      <c r="D10" s="6"/>
      <c r="E10" s="18"/>
      <c r="F10" s="8"/>
      <c r="G10" s="8"/>
      <c r="H10" s="6"/>
      <c r="I10" s="31"/>
      <c r="J10" s="31"/>
      <c r="K10" s="31"/>
      <c r="L10" s="13"/>
      <c r="M10" s="31"/>
      <c r="N10" s="13"/>
      <c r="O10" s="31"/>
      <c r="P10" s="7"/>
      <c r="Q10" s="6"/>
    </row>
    <row r="11" spans="1:17" ht="27.75" customHeight="1" x14ac:dyDescent="0.2">
      <c r="A11" s="15"/>
      <c r="B11" s="38"/>
      <c r="C11" s="7"/>
      <c r="D11" s="6"/>
      <c r="E11" s="15"/>
      <c r="F11" s="8"/>
      <c r="G11" s="8"/>
      <c r="H11" s="6"/>
      <c r="I11" s="13"/>
      <c r="J11" s="31"/>
      <c r="K11" s="31"/>
      <c r="L11" s="31"/>
      <c r="M11" s="31"/>
      <c r="N11" s="13"/>
      <c r="O11" s="31"/>
      <c r="P11" s="7"/>
      <c r="Q11" s="6"/>
    </row>
    <row r="12" spans="1:17" ht="37.5" customHeight="1" x14ac:dyDescent="0.2">
      <c r="A12" s="15"/>
      <c r="B12" s="38"/>
      <c r="C12" s="7"/>
      <c r="D12" s="6"/>
      <c r="E12" s="36"/>
      <c r="F12" s="8"/>
      <c r="G12" s="8"/>
      <c r="H12" s="6"/>
      <c r="I12" s="13"/>
      <c r="J12" s="31"/>
      <c r="K12" s="13"/>
      <c r="L12" s="13"/>
      <c r="M12" s="31"/>
      <c r="N12" s="13"/>
      <c r="O12" s="13"/>
      <c r="P12" s="7"/>
      <c r="Q12" s="6"/>
    </row>
    <row r="13" spans="1:17" ht="22.5" customHeight="1" x14ac:dyDescent="0.2">
      <c r="A13" s="15"/>
      <c r="B13" s="38"/>
      <c r="C13" s="7"/>
      <c r="D13" s="6"/>
      <c r="E13" s="16"/>
      <c r="F13" s="8"/>
      <c r="G13" s="8"/>
      <c r="H13" s="6"/>
      <c r="I13" s="31"/>
      <c r="J13" s="31"/>
      <c r="K13" s="31"/>
      <c r="L13" s="31"/>
      <c r="M13" s="31"/>
      <c r="N13" s="13"/>
      <c r="O13" s="31"/>
      <c r="P13" s="7"/>
      <c r="Q13" s="6"/>
    </row>
    <row r="14" spans="1:17" ht="27" customHeight="1" x14ac:dyDescent="0.2">
      <c r="A14" s="15"/>
      <c r="B14" s="38"/>
      <c r="C14" s="7"/>
      <c r="D14" s="6"/>
      <c r="E14" s="18"/>
      <c r="F14" s="8"/>
      <c r="G14" s="8"/>
      <c r="H14" s="6"/>
      <c r="I14" s="13"/>
      <c r="J14" s="31"/>
      <c r="K14" s="13"/>
      <c r="L14" s="13"/>
      <c r="M14" s="31"/>
      <c r="N14" s="31"/>
      <c r="O14" s="31"/>
      <c r="P14" s="7"/>
      <c r="Q14" s="6"/>
    </row>
    <row r="15" spans="1:17" ht="21.75" customHeight="1" x14ac:dyDescent="0.2">
      <c r="A15" s="15"/>
      <c r="B15" s="39"/>
      <c r="C15" s="7"/>
      <c r="D15" s="6"/>
      <c r="E15" s="18"/>
      <c r="F15" s="8"/>
      <c r="G15" s="8"/>
      <c r="H15" s="6"/>
      <c r="I15" s="13"/>
      <c r="J15" s="31"/>
      <c r="K15" s="31"/>
      <c r="L15" s="13"/>
      <c r="M15" s="31"/>
      <c r="N15" s="13"/>
      <c r="O15" s="31"/>
      <c r="P15" s="7"/>
      <c r="Q15" s="6"/>
    </row>
    <row r="16" spans="1:17" ht="27" customHeight="1" x14ac:dyDescent="0.2">
      <c r="A16" s="18"/>
      <c r="B16" s="38"/>
      <c r="C16" s="7"/>
      <c r="D16" s="6"/>
      <c r="E16" s="18"/>
      <c r="F16" s="8"/>
      <c r="G16" s="8"/>
      <c r="H16" s="6"/>
      <c r="I16" s="13"/>
      <c r="J16" s="31"/>
      <c r="K16" s="31"/>
      <c r="L16" s="31"/>
      <c r="M16" s="31"/>
      <c r="N16" s="13"/>
      <c r="O16" s="13"/>
      <c r="P16" s="7"/>
      <c r="Q16" s="6"/>
    </row>
    <row r="17" spans="1:17" ht="27" customHeight="1" x14ac:dyDescent="0.2">
      <c r="A17" s="18"/>
      <c r="B17" s="38"/>
      <c r="C17" s="7"/>
      <c r="D17" s="6"/>
      <c r="E17" s="18"/>
      <c r="F17" s="8"/>
      <c r="G17" s="8"/>
      <c r="H17" s="6"/>
      <c r="I17" s="13"/>
      <c r="J17" s="31"/>
      <c r="K17" s="31"/>
      <c r="L17" s="13"/>
      <c r="M17" s="31"/>
      <c r="N17" s="13"/>
      <c r="O17" s="31"/>
      <c r="P17" s="7"/>
      <c r="Q17" s="6"/>
    </row>
    <row r="18" spans="1:17" ht="27" customHeight="1" x14ac:dyDescent="0.2">
      <c r="A18" s="18"/>
      <c r="B18" s="38"/>
      <c r="C18" s="7"/>
      <c r="D18" s="6"/>
      <c r="E18" s="18"/>
      <c r="F18" s="8"/>
      <c r="G18" s="8"/>
      <c r="H18" s="6"/>
      <c r="I18" s="13"/>
      <c r="J18" s="31"/>
      <c r="K18" s="31"/>
      <c r="L18" s="13"/>
      <c r="M18" s="31"/>
      <c r="N18" s="13"/>
      <c r="O18" s="31"/>
      <c r="P18" s="7"/>
      <c r="Q18" s="6"/>
    </row>
    <row r="19" spans="1:17" ht="27" customHeight="1" x14ac:dyDescent="0.2">
      <c r="A19" s="18"/>
      <c r="B19" s="38"/>
      <c r="C19" s="7"/>
      <c r="D19" s="6"/>
      <c r="E19" s="18"/>
      <c r="F19" s="8"/>
      <c r="G19" s="8"/>
      <c r="H19" s="6"/>
      <c r="I19" s="13"/>
      <c r="J19" s="31"/>
      <c r="K19" s="31"/>
      <c r="L19" s="13"/>
      <c r="M19" s="31"/>
      <c r="N19" s="13"/>
      <c r="O19" s="13"/>
      <c r="P19" s="7"/>
      <c r="Q19" s="6"/>
    </row>
    <row r="20" spans="1:17" ht="27" customHeight="1" x14ac:dyDescent="0.2">
      <c r="A20" s="18"/>
      <c r="B20" s="38"/>
      <c r="C20" s="7"/>
      <c r="D20" s="6"/>
      <c r="E20" s="18"/>
      <c r="F20" s="8"/>
      <c r="G20" s="8"/>
      <c r="H20" s="6"/>
      <c r="I20" s="31"/>
      <c r="J20" s="31"/>
      <c r="K20" s="31"/>
      <c r="L20" s="31"/>
      <c r="M20" s="31"/>
      <c r="N20" s="13"/>
      <c r="O20" s="31"/>
      <c r="P20" s="7"/>
      <c r="Q20" s="6"/>
    </row>
    <row r="21" spans="1:17" ht="27" customHeight="1" x14ac:dyDescent="0.2">
      <c r="A21" s="18"/>
      <c r="B21" s="38"/>
      <c r="C21" s="7"/>
      <c r="D21" s="6"/>
      <c r="E21" s="37"/>
      <c r="F21" s="8"/>
      <c r="G21" s="8"/>
      <c r="H21" s="6"/>
      <c r="I21" s="31"/>
      <c r="J21" s="31"/>
      <c r="K21" s="31"/>
      <c r="L21" s="13"/>
      <c r="M21" s="31"/>
      <c r="N21" s="13"/>
      <c r="O21" s="13"/>
      <c r="P21" s="7"/>
      <c r="Q21" s="6"/>
    </row>
    <row r="22" spans="1:17" ht="27" customHeight="1" x14ac:dyDescent="0.2">
      <c r="A22" s="18"/>
      <c r="B22" s="38"/>
      <c r="C22" s="7"/>
      <c r="D22" s="6"/>
      <c r="E22" s="18"/>
      <c r="F22" s="8"/>
      <c r="G22" s="8"/>
      <c r="H22" s="6"/>
      <c r="I22" s="13"/>
      <c r="J22" s="31"/>
      <c r="K22" s="31"/>
      <c r="L22" s="31"/>
      <c r="M22" s="31"/>
      <c r="N22" s="31"/>
      <c r="O22" s="31"/>
      <c r="P22" s="7"/>
      <c r="Q22" s="6"/>
    </row>
    <row r="23" spans="1:17" ht="34.5" customHeight="1" x14ac:dyDescent="0.2">
      <c r="A23" s="18"/>
      <c r="B23" s="38"/>
      <c r="C23" s="7"/>
      <c r="D23" s="6"/>
      <c r="E23" s="37"/>
      <c r="F23" s="8"/>
      <c r="G23" s="8"/>
      <c r="H23" s="6"/>
      <c r="I23" s="31"/>
      <c r="J23" s="13"/>
      <c r="K23" s="31"/>
      <c r="L23" s="13"/>
      <c r="M23" s="31"/>
      <c r="N23" s="13"/>
      <c r="O23" s="31"/>
      <c r="P23" s="7"/>
      <c r="Q23" s="6"/>
    </row>
    <row r="24" spans="1:17" ht="27" customHeight="1" x14ac:dyDescent="0.2">
      <c r="A24" s="18"/>
      <c r="B24" s="38"/>
      <c r="C24" s="7"/>
      <c r="D24" s="6"/>
      <c r="E24" s="18"/>
      <c r="F24" s="8"/>
      <c r="G24" s="8"/>
      <c r="H24" s="6"/>
      <c r="I24" s="13"/>
      <c r="J24" s="31"/>
      <c r="K24" s="31"/>
      <c r="L24" s="13"/>
      <c r="M24" s="31"/>
      <c r="N24" s="13"/>
      <c r="O24" s="31"/>
      <c r="P24" s="7"/>
      <c r="Q24" s="6"/>
    </row>
    <row r="25" spans="1:17" ht="27" customHeight="1" x14ac:dyDescent="0.2">
      <c r="A25" s="19"/>
      <c r="B25" s="38"/>
      <c r="C25" s="20"/>
      <c r="D25" s="21"/>
      <c r="E25" s="19"/>
      <c r="F25" s="22"/>
      <c r="G25" s="22"/>
      <c r="H25" s="21"/>
      <c r="I25" s="23"/>
      <c r="J25" s="33"/>
      <c r="K25" s="33"/>
      <c r="L25" s="23"/>
      <c r="M25" s="33"/>
      <c r="N25" s="23"/>
      <c r="O25" s="33"/>
      <c r="P25" s="7"/>
      <c r="Q25" s="21"/>
    </row>
    <row r="26" spans="1:17" ht="27" customHeight="1" x14ac:dyDescent="0.2">
      <c r="A26" s="19"/>
      <c r="B26" s="38"/>
      <c r="C26" s="26"/>
      <c r="D26" s="25"/>
      <c r="E26" s="25"/>
      <c r="F26" s="28"/>
      <c r="G26" s="28"/>
      <c r="H26" s="25"/>
      <c r="I26" s="29"/>
      <c r="J26" s="34"/>
      <c r="K26" s="34"/>
      <c r="L26" s="29"/>
      <c r="M26" s="34"/>
      <c r="N26" s="29"/>
      <c r="O26" s="34"/>
      <c r="P26" s="7"/>
      <c r="Q26" s="21"/>
    </row>
    <row r="27" spans="1:17" ht="27" customHeight="1" x14ac:dyDescent="0.2">
      <c r="A27" s="19"/>
      <c r="B27" s="38"/>
      <c r="C27" s="26"/>
      <c r="D27" s="25"/>
      <c r="E27" s="25"/>
      <c r="F27" s="28"/>
      <c r="G27" s="28"/>
      <c r="H27" s="25"/>
      <c r="I27" s="29"/>
      <c r="J27" s="34"/>
      <c r="K27" s="34"/>
      <c r="L27" s="29"/>
      <c r="M27" s="34"/>
      <c r="N27" s="29"/>
      <c r="O27" s="34"/>
      <c r="P27" s="7"/>
      <c r="Q27" s="21"/>
    </row>
    <row r="28" spans="1:17" ht="33.75" customHeight="1" x14ac:dyDescent="0.2">
      <c r="A28" s="19"/>
      <c r="B28" s="38"/>
      <c r="C28" s="26"/>
      <c r="D28" s="25"/>
      <c r="E28" s="25"/>
      <c r="F28" s="28"/>
      <c r="G28" s="28"/>
      <c r="H28" s="25"/>
      <c r="I28" s="29"/>
      <c r="J28" s="34"/>
      <c r="K28" s="34"/>
      <c r="L28" s="29"/>
      <c r="M28" s="34"/>
      <c r="N28" s="29"/>
      <c r="O28" s="34"/>
      <c r="P28" s="7"/>
      <c r="Q28" s="21"/>
    </row>
    <row r="29" spans="1:17" ht="27" customHeight="1" x14ac:dyDescent="0.2">
      <c r="A29" s="25"/>
      <c r="B29" s="38"/>
      <c r="C29" s="26"/>
      <c r="D29" s="25"/>
      <c r="E29" s="25"/>
      <c r="F29" s="28"/>
      <c r="G29" s="28"/>
      <c r="H29" s="25"/>
      <c r="I29" s="29"/>
      <c r="J29" s="34"/>
      <c r="K29" s="34"/>
      <c r="L29" s="29"/>
      <c r="M29" s="34"/>
      <c r="N29" s="29"/>
      <c r="O29" s="34"/>
      <c r="P29" s="7"/>
      <c r="Q29" s="21"/>
    </row>
    <row r="30" spans="1:17" ht="27" customHeight="1" x14ac:dyDescent="0.2">
      <c r="A30" s="25"/>
      <c r="B30" s="38"/>
      <c r="C30" s="26"/>
      <c r="D30" s="25"/>
      <c r="E30" s="25"/>
      <c r="F30" s="28"/>
      <c r="G30" s="28"/>
      <c r="H30" s="25"/>
      <c r="I30" s="29"/>
      <c r="J30" s="34"/>
      <c r="K30" s="34"/>
      <c r="L30" s="29"/>
      <c r="M30" s="34"/>
      <c r="N30" s="29"/>
      <c r="O30" s="34"/>
      <c r="P30" s="7"/>
      <c r="Q30" s="21"/>
    </row>
    <row r="31" spans="1:17" ht="27" customHeight="1" x14ac:dyDescent="0.2">
      <c r="A31" s="25"/>
      <c r="B31" s="38"/>
      <c r="C31" s="26"/>
      <c r="D31" s="25"/>
      <c r="E31" s="25"/>
      <c r="F31" s="28"/>
      <c r="G31" s="28"/>
      <c r="H31" s="25"/>
      <c r="I31" s="29"/>
      <c r="J31" s="34"/>
      <c r="K31" s="34"/>
      <c r="L31" s="29"/>
      <c r="M31" s="34"/>
      <c r="N31" s="29"/>
      <c r="O31" s="34"/>
      <c r="P31" s="7"/>
      <c r="Q31" s="21"/>
    </row>
    <row r="32" spans="1:17" ht="27" customHeight="1" x14ac:dyDescent="0.2">
      <c r="A32" s="25"/>
      <c r="B32" s="38"/>
      <c r="C32" s="26"/>
      <c r="D32" s="25"/>
      <c r="E32" s="25"/>
      <c r="F32" s="28"/>
      <c r="G32" s="28"/>
      <c r="H32" s="25"/>
      <c r="I32" s="29"/>
      <c r="J32" s="34"/>
      <c r="K32" s="34"/>
      <c r="L32" s="29"/>
      <c r="M32" s="34"/>
      <c r="N32" s="29"/>
      <c r="O32" s="34"/>
      <c r="P32" s="7"/>
      <c r="Q32" s="21"/>
    </row>
    <row r="33" spans="1:17" ht="27" customHeight="1" x14ac:dyDescent="0.2">
      <c r="A33" s="25"/>
      <c r="B33" s="38"/>
      <c r="C33" s="26"/>
      <c r="D33" s="25"/>
      <c r="E33" s="25"/>
      <c r="F33" s="28"/>
      <c r="G33" s="28"/>
      <c r="H33" s="25"/>
      <c r="I33" s="29"/>
      <c r="J33" s="34"/>
      <c r="K33" s="34"/>
      <c r="L33" s="29"/>
      <c r="M33" s="34"/>
      <c r="N33" s="29"/>
      <c r="O33" s="34"/>
      <c r="P33" s="7"/>
      <c r="Q33" s="21"/>
    </row>
    <row r="34" spans="1:17" ht="27" customHeight="1" x14ac:dyDescent="0.2">
      <c r="A34" s="25"/>
      <c r="B34" s="38"/>
      <c r="C34" s="26"/>
      <c r="D34" s="25"/>
      <c r="E34" s="25"/>
      <c r="F34" s="28"/>
      <c r="G34" s="28"/>
      <c r="H34" s="25"/>
      <c r="I34" s="29"/>
      <c r="J34" s="34"/>
      <c r="K34" s="34"/>
      <c r="L34" s="29"/>
      <c r="M34" s="34"/>
      <c r="N34" s="29"/>
      <c r="O34" s="34"/>
      <c r="P34" s="7"/>
      <c r="Q34" s="21"/>
    </row>
    <row r="35" spans="1:17" ht="27" customHeight="1" x14ac:dyDescent="0.2">
      <c r="A35" s="25"/>
      <c r="B35" s="38"/>
      <c r="C35" s="26"/>
      <c r="D35" s="25"/>
      <c r="E35" s="25"/>
      <c r="F35" s="28"/>
      <c r="G35" s="28"/>
      <c r="H35" s="25"/>
      <c r="I35" s="29"/>
      <c r="J35" s="34"/>
      <c r="K35" s="34"/>
      <c r="L35" s="29"/>
      <c r="M35" s="34"/>
      <c r="N35" s="29"/>
      <c r="O35" s="34"/>
      <c r="P35" s="7"/>
      <c r="Q35" s="27"/>
    </row>
    <row r="36" spans="1:17" ht="38.25" customHeight="1" x14ac:dyDescent="0.2">
      <c r="A36" s="25"/>
      <c r="B36" s="38"/>
      <c r="C36" s="26"/>
      <c r="D36" s="25"/>
      <c r="E36" s="25"/>
      <c r="F36" s="28"/>
      <c r="G36" s="28"/>
      <c r="H36" s="25"/>
      <c r="I36" s="29"/>
      <c r="J36" s="34"/>
      <c r="K36" s="34"/>
      <c r="L36" s="29"/>
      <c r="M36" s="34"/>
      <c r="N36" s="29"/>
      <c r="O36" s="34"/>
      <c r="P36" s="7"/>
      <c r="Q36" s="27"/>
    </row>
    <row r="37" spans="1:17" ht="38.25" customHeight="1" x14ac:dyDescent="0.2">
      <c r="A37" s="25"/>
      <c r="B37" s="38"/>
      <c r="C37" s="26"/>
      <c r="D37" s="25"/>
      <c r="E37" s="25"/>
      <c r="F37" s="28"/>
      <c r="G37" s="28"/>
      <c r="H37" s="25"/>
      <c r="I37" s="29"/>
      <c r="J37" s="34"/>
      <c r="K37" s="34"/>
      <c r="L37" s="29"/>
      <c r="M37" s="34"/>
      <c r="N37" s="29"/>
      <c r="O37" s="34"/>
      <c r="P37" s="7"/>
      <c r="Q37" s="27"/>
    </row>
    <row r="38" spans="1:17" ht="54.75" customHeight="1" x14ac:dyDescent="0.2">
      <c r="A38" s="25"/>
      <c r="B38" s="38"/>
      <c r="C38" s="26"/>
      <c r="D38" s="25"/>
      <c r="E38" s="25"/>
      <c r="F38" s="28"/>
      <c r="G38" s="28"/>
      <c r="H38" s="25"/>
      <c r="I38" s="29"/>
      <c r="J38" s="34"/>
      <c r="K38" s="34"/>
      <c r="L38" s="29"/>
      <c r="M38" s="34"/>
      <c r="N38" s="29"/>
      <c r="O38" s="34"/>
      <c r="P38" s="7"/>
      <c r="Q38" s="27"/>
    </row>
    <row r="39" spans="1:17" ht="54.75" customHeight="1" x14ac:dyDescent="0.2">
      <c r="A39" s="25"/>
      <c r="B39" s="38"/>
      <c r="C39" s="26"/>
      <c r="D39" s="25"/>
      <c r="E39" s="25"/>
      <c r="F39" s="28"/>
      <c r="G39" s="28"/>
      <c r="H39" s="25"/>
      <c r="I39" s="29"/>
      <c r="J39" s="34"/>
      <c r="K39" s="34"/>
      <c r="L39" s="29"/>
      <c r="M39" s="34"/>
      <c r="N39" s="29"/>
      <c r="O39" s="34"/>
      <c r="P39" s="7"/>
      <c r="Q39" s="27"/>
    </row>
    <row r="40" spans="1:17" ht="54.75" customHeight="1" x14ac:dyDescent="0.2">
      <c r="A40" s="25"/>
      <c r="B40" s="35"/>
      <c r="C40" s="26"/>
      <c r="D40" s="25"/>
      <c r="E40" s="25"/>
      <c r="F40" s="28"/>
      <c r="G40" s="28"/>
      <c r="H40" s="25"/>
      <c r="I40" s="29"/>
      <c r="J40" s="34"/>
      <c r="K40" s="34"/>
      <c r="L40" s="29"/>
      <c r="M40" s="34"/>
      <c r="N40" s="29"/>
      <c r="O40" s="34"/>
      <c r="P40" s="7"/>
      <c r="Q40" s="27"/>
    </row>
    <row r="41" spans="1:17" ht="54.75" customHeight="1" x14ac:dyDescent="0.2">
      <c r="A41" s="25"/>
      <c r="B41" s="35"/>
      <c r="C41" s="26"/>
      <c r="D41" s="25"/>
      <c r="E41" s="25"/>
      <c r="F41" s="28"/>
      <c r="G41" s="28"/>
      <c r="H41" s="25"/>
      <c r="I41" s="29"/>
      <c r="J41" s="34"/>
      <c r="K41" s="34"/>
      <c r="L41" s="29"/>
      <c r="M41" s="34"/>
      <c r="N41" s="29"/>
      <c r="O41" s="34"/>
      <c r="P41" s="7"/>
      <c r="Q41" s="27"/>
    </row>
    <row r="42" spans="1:17" ht="54.75" customHeight="1" x14ac:dyDescent="0.2">
      <c r="A42" s="25"/>
      <c r="B42" s="35"/>
      <c r="C42" s="26"/>
      <c r="D42" s="25"/>
      <c r="E42" s="25"/>
      <c r="F42" s="28"/>
      <c r="G42" s="28"/>
      <c r="H42" s="25"/>
      <c r="I42" s="29"/>
      <c r="J42" s="34"/>
      <c r="K42" s="34"/>
      <c r="L42" s="29"/>
      <c r="M42" s="34"/>
      <c r="N42" s="29"/>
      <c r="O42" s="34"/>
      <c r="P42" s="7"/>
      <c r="Q42" s="27"/>
    </row>
    <row r="43" spans="1:17" ht="47.25" customHeight="1" x14ac:dyDescent="0.2">
      <c r="A43" s="25"/>
      <c r="B43" s="35"/>
      <c r="C43" s="26"/>
      <c r="D43" s="25"/>
      <c r="E43" s="25"/>
      <c r="F43" s="28"/>
      <c r="G43" s="28"/>
      <c r="H43" s="25"/>
      <c r="I43" s="29"/>
      <c r="J43" s="34"/>
      <c r="K43" s="34"/>
      <c r="L43" s="29"/>
      <c r="M43" s="34"/>
      <c r="N43" s="29"/>
      <c r="O43" s="34"/>
      <c r="P43" s="7"/>
      <c r="Q43" s="27"/>
    </row>
    <row r="44" spans="1:17" ht="15" customHeight="1" x14ac:dyDescent="0.2">
      <c r="A44" s="24" t="s">
        <v>21</v>
      </c>
      <c r="B44" s="24" t="s">
        <v>22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</row>
    <row r="45" spans="1:17" ht="21" customHeight="1" x14ac:dyDescent="0.2">
      <c r="A45" s="24" t="s">
        <v>31</v>
      </c>
      <c r="B45" s="24" t="s">
        <v>35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</row>
    <row r="46" spans="1:17" ht="15" customHeight="1" x14ac:dyDescent="0.2">
      <c r="A46" s="30" t="s">
        <v>32</v>
      </c>
      <c r="B46" s="30" t="s">
        <v>36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</row>
    <row r="47" spans="1:17" ht="15" customHeight="1" x14ac:dyDescent="0.2">
      <c r="A47" s="30" t="s">
        <v>33</v>
      </c>
      <c r="B47" s="30" t="s">
        <v>37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</row>
    <row r="48" spans="1:17" ht="15" customHeight="1" x14ac:dyDescent="0.2">
      <c r="A48" s="10" t="s">
        <v>23</v>
      </c>
      <c r="B48" s="10" t="s">
        <v>24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ht="15" customHeight="1" x14ac:dyDescent="0.2">
      <c r="A49" s="10" t="s">
        <v>25</v>
      </c>
      <c r="B49" s="10" t="s">
        <v>26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1:17" ht="15" customHeight="1" x14ac:dyDescent="0.2">
      <c r="A50" s="10" t="s">
        <v>27</v>
      </c>
      <c r="B50" s="10" t="s">
        <v>28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ht="15" customHeight="1" x14ac:dyDescent="0.2">
      <c r="A51" s="10" t="s">
        <v>29</v>
      </c>
      <c r="B51" s="10" t="s">
        <v>30</v>
      </c>
      <c r="C51" s="12"/>
      <c r="D51" s="12"/>
      <c r="E51" s="12" t="s">
        <v>34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440AB-0C94-45DC-8594-FD8FEC5D4102}">
  <dimension ref="A1:S136"/>
  <sheetViews>
    <sheetView zoomScale="70" zoomScaleNormal="70" workbookViewId="0">
      <selection activeCell="Q128" sqref="A1:Q128"/>
    </sheetView>
  </sheetViews>
  <sheetFormatPr baseColWidth="10" defaultColWidth="9.33203125" defaultRowHeight="12.75" x14ac:dyDescent="0.2"/>
  <cols>
    <col min="1" max="1" width="6.33203125" style="67" customWidth="1"/>
    <col min="2" max="2" width="36" style="45" customWidth="1"/>
    <col min="3" max="3" width="6" customWidth="1"/>
    <col min="4" max="4" width="22.5" style="82" bestFit="1" customWidth="1"/>
    <col min="5" max="5" width="15.6640625" customWidth="1"/>
    <col min="6" max="7" width="12.5" style="90" bestFit="1" customWidth="1"/>
    <col min="8" max="8" width="7.5" customWidth="1"/>
    <col min="9" max="9" width="6.1640625" customWidth="1"/>
    <col min="10" max="13" width="6" customWidth="1"/>
    <col min="14" max="14" width="5.33203125" customWidth="1"/>
    <col min="15" max="15" width="5.83203125" customWidth="1"/>
    <col min="16" max="16" width="8.5" customWidth="1"/>
    <col min="17" max="17" width="17.5" customWidth="1"/>
  </cols>
  <sheetData>
    <row r="1" spans="1:17" ht="14.45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</row>
    <row r="2" spans="1:17" ht="21.95" customHeight="1" x14ac:dyDescent="0.2">
      <c r="A2" s="64" t="s">
        <v>41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</row>
    <row r="3" spans="1:17" ht="77.25" customHeight="1" x14ac:dyDescent="0.2">
      <c r="A3" s="71" t="s">
        <v>216</v>
      </c>
      <c r="B3" s="76" t="s">
        <v>230</v>
      </c>
      <c r="C3" s="68" t="s">
        <v>3</v>
      </c>
      <c r="D3" s="81" t="s">
        <v>234</v>
      </c>
      <c r="E3" s="44" t="s">
        <v>5</v>
      </c>
      <c r="F3" s="84" t="s">
        <v>235</v>
      </c>
      <c r="G3" s="91" t="s">
        <v>7</v>
      </c>
      <c r="H3" s="5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5" t="s">
        <v>16</v>
      </c>
      <c r="Q3" s="3" t="s">
        <v>17</v>
      </c>
    </row>
    <row r="4" spans="1:17" ht="29.25" customHeight="1" x14ac:dyDescent="0.2">
      <c r="A4" s="67" t="s">
        <v>31</v>
      </c>
      <c r="B4" s="54" t="s">
        <v>42</v>
      </c>
      <c r="C4" s="52">
        <v>1</v>
      </c>
      <c r="D4" s="45" t="s">
        <v>70</v>
      </c>
      <c r="E4" s="46" t="s">
        <v>79</v>
      </c>
      <c r="F4" s="40">
        <v>44944</v>
      </c>
      <c r="G4" s="8">
        <v>44944</v>
      </c>
      <c r="H4" s="6" t="s">
        <v>19</v>
      </c>
      <c r="I4" s="31"/>
      <c r="J4" s="31"/>
      <c r="K4" s="32"/>
      <c r="L4" s="31"/>
      <c r="M4" s="31"/>
      <c r="N4" s="13">
        <v>200</v>
      </c>
      <c r="O4" s="31">
        <v>200</v>
      </c>
      <c r="P4" s="7">
        <f t="shared" ref="P4:P35" si="0">I4+J4+K4+L4+M4+N4+O4</f>
        <v>400</v>
      </c>
      <c r="Q4" s="6" t="s">
        <v>20</v>
      </c>
    </row>
    <row r="5" spans="1:17" ht="39.75" customHeight="1" x14ac:dyDescent="0.2">
      <c r="A5" s="67" t="s">
        <v>31</v>
      </c>
      <c r="B5" s="54" t="s">
        <v>43</v>
      </c>
      <c r="C5" s="52">
        <v>1</v>
      </c>
      <c r="D5" s="45" t="s">
        <v>71</v>
      </c>
      <c r="E5" s="25" t="s">
        <v>71</v>
      </c>
      <c r="F5" s="41">
        <v>44930</v>
      </c>
      <c r="G5" s="41">
        <v>44930</v>
      </c>
      <c r="H5" s="6" t="s">
        <v>19</v>
      </c>
      <c r="I5" s="13">
        <v>360</v>
      </c>
      <c r="J5" s="31"/>
      <c r="K5" s="31"/>
      <c r="L5" s="13"/>
      <c r="M5" s="31"/>
      <c r="N5" s="13">
        <v>350</v>
      </c>
      <c r="O5" s="31"/>
      <c r="P5" s="7">
        <f t="shared" si="0"/>
        <v>710</v>
      </c>
      <c r="Q5" s="6" t="s">
        <v>20</v>
      </c>
    </row>
    <row r="6" spans="1:17" ht="54.75" customHeight="1" x14ac:dyDescent="0.2">
      <c r="A6" s="67" t="s">
        <v>31</v>
      </c>
      <c r="B6" s="54" t="s">
        <v>42</v>
      </c>
      <c r="C6" s="52">
        <v>1</v>
      </c>
      <c r="D6" s="45" t="s">
        <v>70</v>
      </c>
      <c r="E6" s="46" t="s">
        <v>79</v>
      </c>
      <c r="F6" s="40">
        <v>44944</v>
      </c>
      <c r="G6" s="40">
        <v>44944</v>
      </c>
      <c r="H6" s="18" t="s">
        <v>91</v>
      </c>
      <c r="I6" s="13"/>
      <c r="J6" s="31"/>
      <c r="K6" s="31"/>
      <c r="L6" s="13"/>
      <c r="M6" s="31"/>
      <c r="N6" s="13">
        <v>200</v>
      </c>
      <c r="O6" s="13"/>
      <c r="P6" s="7">
        <f t="shared" si="0"/>
        <v>200</v>
      </c>
      <c r="Q6" s="6" t="s">
        <v>20</v>
      </c>
    </row>
    <row r="7" spans="1:17" ht="27.75" customHeight="1" x14ac:dyDescent="0.2">
      <c r="A7" s="67" t="s">
        <v>33</v>
      </c>
      <c r="B7" s="54" t="s">
        <v>44</v>
      </c>
      <c r="C7" s="52">
        <v>1</v>
      </c>
      <c r="D7" s="45" t="s">
        <v>71</v>
      </c>
      <c r="E7" s="25" t="s">
        <v>80</v>
      </c>
      <c r="F7" s="41">
        <v>44946</v>
      </c>
      <c r="G7" s="41">
        <v>44946</v>
      </c>
      <c r="H7" s="18" t="s">
        <v>91</v>
      </c>
      <c r="I7" s="31"/>
      <c r="J7" s="31"/>
      <c r="K7" s="31"/>
      <c r="L7" s="13"/>
      <c r="M7" s="31"/>
      <c r="N7" s="13">
        <v>370</v>
      </c>
      <c r="O7" s="31"/>
      <c r="P7" s="7">
        <f t="shared" si="0"/>
        <v>370</v>
      </c>
      <c r="Q7" s="6" t="s">
        <v>20</v>
      </c>
    </row>
    <row r="8" spans="1:17" ht="23.25" customHeight="1" x14ac:dyDescent="0.2">
      <c r="A8" s="67" t="s">
        <v>31</v>
      </c>
      <c r="B8" s="54" t="s">
        <v>45</v>
      </c>
      <c r="C8" s="52">
        <v>1</v>
      </c>
      <c r="D8" s="45" t="s">
        <v>71</v>
      </c>
      <c r="E8" s="25" t="s">
        <v>81</v>
      </c>
      <c r="F8" s="41">
        <v>44951</v>
      </c>
      <c r="G8" s="41">
        <v>44951</v>
      </c>
      <c r="H8" s="18" t="s">
        <v>91</v>
      </c>
      <c r="I8" s="13"/>
      <c r="J8" s="31"/>
      <c r="K8" s="31"/>
      <c r="L8" s="13"/>
      <c r="M8" s="31"/>
      <c r="N8" s="13">
        <v>370</v>
      </c>
      <c r="O8" s="31"/>
      <c r="P8" s="7">
        <f t="shared" si="0"/>
        <v>370</v>
      </c>
      <c r="Q8" s="6" t="s">
        <v>20</v>
      </c>
    </row>
    <row r="9" spans="1:17" ht="36" customHeight="1" x14ac:dyDescent="0.2">
      <c r="A9" s="67" t="s">
        <v>31</v>
      </c>
      <c r="B9" s="54" t="s">
        <v>46</v>
      </c>
      <c r="C9" s="52">
        <v>1</v>
      </c>
      <c r="D9" s="45" t="s">
        <v>71</v>
      </c>
      <c r="E9" s="25" t="s">
        <v>81</v>
      </c>
      <c r="F9" s="41">
        <v>44950</v>
      </c>
      <c r="G9" s="41">
        <v>44950</v>
      </c>
      <c r="H9" s="18" t="s">
        <v>91</v>
      </c>
      <c r="I9" s="13">
        <v>360</v>
      </c>
      <c r="J9" s="31"/>
      <c r="K9" s="31">
        <v>136</v>
      </c>
      <c r="L9" s="13"/>
      <c r="M9" s="31">
        <v>165</v>
      </c>
      <c r="N9" s="13"/>
      <c r="O9" s="13"/>
      <c r="P9" s="7">
        <f t="shared" si="0"/>
        <v>661</v>
      </c>
      <c r="Q9" s="6" t="s">
        <v>20</v>
      </c>
    </row>
    <row r="10" spans="1:17" ht="27.75" customHeight="1" x14ac:dyDescent="0.2">
      <c r="A10" s="67" t="s">
        <v>31</v>
      </c>
      <c r="B10" s="54" t="s">
        <v>82</v>
      </c>
      <c r="C10" s="52">
        <v>1</v>
      </c>
      <c r="D10" s="45" t="s">
        <v>72</v>
      </c>
      <c r="E10" s="47" t="s">
        <v>82</v>
      </c>
      <c r="F10" s="41">
        <v>44946</v>
      </c>
      <c r="G10" s="41">
        <v>44946</v>
      </c>
      <c r="H10" s="18" t="s">
        <v>91</v>
      </c>
      <c r="I10" s="31">
        <v>300</v>
      </c>
      <c r="J10" s="31"/>
      <c r="K10" s="31"/>
      <c r="L10" s="13"/>
      <c r="M10" s="31"/>
      <c r="N10" s="13">
        <v>400.24</v>
      </c>
      <c r="O10" s="31"/>
      <c r="P10" s="7">
        <f t="shared" si="0"/>
        <v>700.24</v>
      </c>
      <c r="Q10" s="6" t="s">
        <v>20</v>
      </c>
    </row>
    <row r="11" spans="1:17" ht="27.75" customHeight="1" x14ac:dyDescent="0.2">
      <c r="A11" s="67" t="s">
        <v>33</v>
      </c>
      <c r="B11" s="54" t="s">
        <v>47</v>
      </c>
      <c r="C11" s="52">
        <v>1</v>
      </c>
      <c r="D11" s="45" t="s">
        <v>71</v>
      </c>
      <c r="E11" s="48" t="s">
        <v>83</v>
      </c>
      <c r="F11" s="41">
        <v>44939</v>
      </c>
      <c r="G11" s="41">
        <v>44939</v>
      </c>
      <c r="H11" s="18" t="s">
        <v>91</v>
      </c>
      <c r="I11" s="13"/>
      <c r="J11" s="31"/>
      <c r="K11" s="31"/>
      <c r="L11" s="31"/>
      <c r="M11" s="31"/>
      <c r="N11" s="13">
        <v>370</v>
      </c>
      <c r="O11" s="31"/>
      <c r="P11" s="7">
        <f t="shared" si="0"/>
        <v>370</v>
      </c>
      <c r="Q11" s="6" t="s">
        <v>20</v>
      </c>
    </row>
    <row r="12" spans="1:17" ht="37.5" customHeight="1" x14ac:dyDescent="0.2">
      <c r="A12" s="67" t="s">
        <v>33</v>
      </c>
      <c r="B12" s="54" t="s">
        <v>48</v>
      </c>
      <c r="C12" s="52">
        <v>1</v>
      </c>
      <c r="D12" s="45" t="s">
        <v>71</v>
      </c>
      <c r="E12" s="49" t="s">
        <v>83</v>
      </c>
      <c r="F12" s="41">
        <v>44939</v>
      </c>
      <c r="G12" s="41">
        <v>44939</v>
      </c>
      <c r="H12" s="18" t="s">
        <v>91</v>
      </c>
      <c r="I12" s="13">
        <v>300</v>
      </c>
      <c r="J12" s="31"/>
      <c r="K12" s="13"/>
      <c r="L12" s="13"/>
      <c r="M12" s="31"/>
      <c r="N12" s="13">
        <v>250</v>
      </c>
      <c r="O12" s="13"/>
      <c r="P12" s="7">
        <f t="shared" si="0"/>
        <v>550</v>
      </c>
      <c r="Q12" s="6" t="s">
        <v>20</v>
      </c>
    </row>
    <row r="13" spans="1:17" ht="22.5" customHeight="1" x14ac:dyDescent="0.2">
      <c r="A13" s="67" t="s">
        <v>33</v>
      </c>
      <c r="B13" s="54" t="s">
        <v>49</v>
      </c>
      <c r="C13" s="52">
        <v>1</v>
      </c>
      <c r="D13" s="45" t="s">
        <v>71</v>
      </c>
      <c r="E13" s="50" t="s">
        <v>84</v>
      </c>
      <c r="F13" s="41">
        <v>44935</v>
      </c>
      <c r="G13" s="41">
        <v>44935</v>
      </c>
      <c r="H13" s="18" t="s">
        <v>91</v>
      </c>
      <c r="I13" s="31"/>
      <c r="J13" s="31"/>
      <c r="K13" s="31"/>
      <c r="L13" s="31"/>
      <c r="M13" s="31"/>
      <c r="N13" s="13">
        <v>250</v>
      </c>
      <c r="O13" s="31"/>
      <c r="P13" s="7">
        <f t="shared" si="0"/>
        <v>250</v>
      </c>
      <c r="Q13" s="6" t="s">
        <v>20</v>
      </c>
    </row>
    <row r="14" spans="1:17" ht="27" customHeight="1" x14ac:dyDescent="0.2">
      <c r="A14" s="67" t="s">
        <v>32</v>
      </c>
      <c r="B14" s="54" t="s">
        <v>50</v>
      </c>
      <c r="C14" s="52">
        <v>1</v>
      </c>
      <c r="D14" s="45" t="s">
        <v>73</v>
      </c>
      <c r="E14" s="25" t="s">
        <v>85</v>
      </c>
      <c r="F14" s="41">
        <v>44932</v>
      </c>
      <c r="G14" s="41">
        <v>44932</v>
      </c>
      <c r="H14" s="18" t="s">
        <v>91</v>
      </c>
      <c r="I14" s="13"/>
      <c r="J14" s="31"/>
      <c r="K14" s="13"/>
      <c r="L14" s="13">
        <v>384</v>
      </c>
      <c r="M14" s="31"/>
      <c r="N14" s="31">
        <v>400</v>
      </c>
      <c r="O14" s="31"/>
      <c r="P14" s="7">
        <f t="shared" si="0"/>
        <v>784</v>
      </c>
      <c r="Q14" s="6" t="s">
        <v>20</v>
      </c>
    </row>
    <row r="15" spans="1:17" ht="21.75" customHeight="1" x14ac:dyDescent="0.2">
      <c r="A15" s="67" t="s">
        <v>32</v>
      </c>
      <c r="B15" s="54" t="s">
        <v>51</v>
      </c>
      <c r="C15" s="52">
        <v>1</v>
      </c>
      <c r="D15" s="45" t="s">
        <v>74</v>
      </c>
      <c r="E15" s="45" t="s">
        <v>74</v>
      </c>
      <c r="F15" s="41">
        <v>44931</v>
      </c>
      <c r="G15" s="41">
        <v>44931</v>
      </c>
      <c r="H15" s="18" t="s">
        <v>91</v>
      </c>
      <c r="I15" s="13">
        <v>346</v>
      </c>
      <c r="J15" s="31"/>
      <c r="K15" s="31"/>
      <c r="L15" s="13">
        <v>218</v>
      </c>
      <c r="M15" s="31"/>
      <c r="N15" s="13">
        <v>500</v>
      </c>
      <c r="O15" s="31"/>
      <c r="P15" s="7">
        <f t="shared" si="0"/>
        <v>1064</v>
      </c>
      <c r="Q15" s="6" t="s">
        <v>20</v>
      </c>
    </row>
    <row r="16" spans="1:17" ht="27" customHeight="1" x14ac:dyDescent="0.2">
      <c r="A16" s="67" t="s">
        <v>32</v>
      </c>
      <c r="B16" s="54" t="s">
        <v>52</v>
      </c>
      <c r="C16" s="52">
        <v>1</v>
      </c>
      <c r="D16" s="45" t="s">
        <v>75</v>
      </c>
      <c r="E16" s="54" t="s">
        <v>92</v>
      </c>
      <c r="F16" s="41">
        <v>44935</v>
      </c>
      <c r="G16" s="41">
        <v>44935</v>
      </c>
      <c r="H16" s="18" t="s">
        <v>91</v>
      </c>
      <c r="I16" s="13"/>
      <c r="J16" s="31"/>
      <c r="K16" s="31"/>
      <c r="L16" s="31"/>
      <c r="M16" s="31"/>
      <c r="N16" s="13">
        <v>500</v>
      </c>
      <c r="O16" s="13"/>
      <c r="P16" s="7">
        <f t="shared" si="0"/>
        <v>500</v>
      </c>
      <c r="Q16" s="6" t="s">
        <v>20</v>
      </c>
    </row>
    <row r="17" spans="1:19" ht="27" customHeight="1" x14ac:dyDescent="0.2">
      <c r="A17" s="67" t="s">
        <v>32</v>
      </c>
      <c r="B17" s="54" t="s">
        <v>45</v>
      </c>
      <c r="C17" s="52">
        <v>1</v>
      </c>
      <c r="D17" s="45" t="s">
        <v>71</v>
      </c>
      <c r="E17" s="25" t="s">
        <v>81</v>
      </c>
      <c r="F17" s="41">
        <v>44930</v>
      </c>
      <c r="G17" s="41">
        <v>44930</v>
      </c>
      <c r="H17" s="18" t="s">
        <v>91</v>
      </c>
      <c r="I17" s="13">
        <v>640</v>
      </c>
      <c r="J17" s="31"/>
      <c r="K17" s="31"/>
      <c r="L17" s="13">
        <v>330</v>
      </c>
      <c r="M17" s="31"/>
      <c r="N17" s="13">
        <v>450</v>
      </c>
      <c r="O17" s="31"/>
      <c r="P17" s="7">
        <f t="shared" si="0"/>
        <v>1420</v>
      </c>
      <c r="Q17" s="6" t="s">
        <v>20</v>
      </c>
    </row>
    <row r="18" spans="1:19" ht="27" customHeight="1" x14ac:dyDescent="0.2">
      <c r="A18" s="67" t="s">
        <v>32</v>
      </c>
      <c r="B18" s="54" t="s">
        <v>53</v>
      </c>
      <c r="C18" s="52">
        <v>1</v>
      </c>
      <c r="D18" s="45" t="s">
        <v>76</v>
      </c>
      <c r="E18" s="45" t="s">
        <v>76</v>
      </c>
      <c r="F18" s="41">
        <v>44938</v>
      </c>
      <c r="G18" s="41">
        <v>44938</v>
      </c>
      <c r="H18" s="18" t="s">
        <v>91</v>
      </c>
      <c r="I18" s="13"/>
      <c r="J18" s="31"/>
      <c r="K18" s="31"/>
      <c r="L18" s="13">
        <v>584</v>
      </c>
      <c r="M18" s="31"/>
      <c r="N18" s="13">
        <v>1057.33</v>
      </c>
      <c r="O18" s="31">
        <v>167</v>
      </c>
      <c r="P18" s="7">
        <f t="shared" si="0"/>
        <v>1808.33</v>
      </c>
      <c r="Q18" s="6" t="s">
        <v>20</v>
      </c>
      <c r="S18" s="55"/>
    </row>
    <row r="19" spans="1:19" ht="27" customHeight="1" x14ac:dyDescent="0.2">
      <c r="A19" s="67" t="s">
        <v>33</v>
      </c>
      <c r="B19" s="54" t="s">
        <v>54</v>
      </c>
      <c r="C19" s="52">
        <v>1</v>
      </c>
      <c r="D19" s="45" t="s">
        <v>71</v>
      </c>
      <c r="E19" s="25" t="s">
        <v>84</v>
      </c>
      <c r="F19" s="41">
        <v>44935</v>
      </c>
      <c r="G19" s="41">
        <v>44935</v>
      </c>
      <c r="H19" s="18" t="s">
        <v>91</v>
      </c>
      <c r="I19" s="13"/>
      <c r="J19" s="31"/>
      <c r="K19" s="31"/>
      <c r="L19" s="13">
        <v>165</v>
      </c>
      <c r="M19" s="31"/>
      <c r="N19" s="13">
        <v>350</v>
      </c>
      <c r="O19" s="13"/>
      <c r="P19" s="7">
        <f t="shared" si="0"/>
        <v>515</v>
      </c>
      <c r="Q19" s="6" t="s">
        <v>20</v>
      </c>
    </row>
    <row r="20" spans="1:19" ht="27" customHeight="1" x14ac:dyDescent="0.2">
      <c r="A20" s="67" t="s">
        <v>33</v>
      </c>
      <c r="B20" s="54" t="s">
        <v>55</v>
      </c>
      <c r="C20" s="52">
        <v>1</v>
      </c>
      <c r="D20" s="45" t="s">
        <v>71</v>
      </c>
      <c r="E20" s="25" t="s">
        <v>83</v>
      </c>
      <c r="F20" s="41">
        <v>44944</v>
      </c>
      <c r="G20" s="41">
        <v>44944</v>
      </c>
      <c r="H20" s="18" t="s">
        <v>91</v>
      </c>
      <c r="I20" s="31">
        <v>300</v>
      </c>
      <c r="J20" s="31"/>
      <c r="K20" s="31"/>
      <c r="L20" s="31"/>
      <c r="M20" s="31"/>
      <c r="N20" s="13">
        <v>370</v>
      </c>
      <c r="O20" s="31"/>
      <c r="P20" s="7">
        <f t="shared" si="0"/>
        <v>670</v>
      </c>
      <c r="Q20" s="6" t="s">
        <v>20</v>
      </c>
    </row>
    <row r="21" spans="1:19" ht="27" customHeight="1" x14ac:dyDescent="0.2">
      <c r="A21" s="67" t="s">
        <v>33</v>
      </c>
      <c r="B21" s="54" t="s">
        <v>56</v>
      </c>
      <c r="C21" s="52">
        <v>1</v>
      </c>
      <c r="D21" s="45" t="s">
        <v>71</v>
      </c>
      <c r="E21" s="51" t="s">
        <v>84</v>
      </c>
      <c r="F21" s="41">
        <v>44931</v>
      </c>
      <c r="G21" s="41">
        <v>44931</v>
      </c>
      <c r="H21" s="18" t="s">
        <v>91</v>
      </c>
      <c r="I21" s="31"/>
      <c r="J21" s="31"/>
      <c r="K21" s="31"/>
      <c r="L21" s="13"/>
      <c r="M21" s="31"/>
      <c r="N21" s="13">
        <v>370</v>
      </c>
      <c r="O21" s="13"/>
      <c r="P21" s="7">
        <f t="shared" si="0"/>
        <v>370</v>
      </c>
      <c r="Q21" s="6" t="s">
        <v>20</v>
      </c>
    </row>
    <row r="22" spans="1:19" ht="27" customHeight="1" x14ac:dyDescent="0.2">
      <c r="A22" s="67" t="s">
        <v>33</v>
      </c>
      <c r="B22" s="54" t="s">
        <v>57</v>
      </c>
      <c r="C22" s="52">
        <v>1</v>
      </c>
      <c r="D22" s="45" t="s">
        <v>71</v>
      </c>
      <c r="E22" s="25" t="s">
        <v>93</v>
      </c>
      <c r="F22" s="41">
        <v>44937</v>
      </c>
      <c r="G22" s="41">
        <v>44937</v>
      </c>
      <c r="H22" s="18" t="s">
        <v>91</v>
      </c>
      <c r="I22" s="13"/>
      <c r="J22" s="31"/>
      <c r="K22" s="31"/>
      <c r="L22" s="31"/>
      <c r="M22" s="31"/>
      <c r="N22" s="31">
        <v>370</v>
      </c>
      <c r="O22" s="31"/>
      <c r="P22" s="7">
        <f t="shared" si="0"/>
        <v>370</v>
      </c>
      <c r="Q22" s="6" t="s">
        <v>20</v>
      </c>
    </row>
    <row r="23" spans="1:19" ht="34.5" customHeight="1" x14ac:dyDescent="0.2">
      <c r="A23" s="67" t="s">
        <v>33</v>
      </c>
      <c r="B23" s="54" t="s">
        <v>58</v>
      </c>
      <c r="C23" s="52">
        <v>1</v>
      </c>
      <c r="D23" s="45" t="s">
        <v>71</v>
      </c>
      <c r="E23" s="51" t="s">
        <v>86</v>
      </c>
      <c r="F23" s="41">
        <v>44942</v>
      </c>
      <c r="G23" s="41">
        <v>44942</v>
      </c>
      <c r="H23" s="18" t="s">
        <v>91</v>
      </c>
      <c r="I23" s="31"/>
      <c r="J23" s="13"/>
      <c r="K23" s="31"/>
      <c r="L23" s="13"/>
      <c r="M23" s="31"/>
      <c r="N23" s="13">
        <v>370</v>
      </c>
      <c r="O23" s="31"/>
      <c r="P23" s="7">
        <f t="shared" si="0"/>
        <v>370</v>
      </c>
      <c r="Q23" s="6" t="s">
        <v>20</v>
      </c>
    </row>
    <row r="24" spans="1:19" ht="27" customHeight="1" x14ac:dyDescent="0.2">
      <c r="A24" s="67" t="s">
        <v>31</v>
      </c>
      <c r="B24" s="54" t="s">
        <v>59</v>
      </c>
      <c r="C24" s="52">
        <v>1</v>
      </c>
      <c r="D24" s="45" t="s">
        <v>77</v>
      </c>
      <c r="E24" s="25" t="s">
        <v>87</v>
      </c>
      <c r="F24" s="41">
        <v>44945</v>
      </c>
      <c r="G24" s="41">
        <v>44945</v>
      </c>
      <c r="H24" s="18" t="s">
        <v>91</v>
      </c>
      <c r="I24" s="13">
        <v>360</v>
      </c>
      <c r="J24" s="31"/>
      <c r="K24" s="31">
        <v>378</v>
      </c>
      <c r="L24" s="13"/>
      <c r="M24" s="31">
        <v>340</v>
      </c>
      <c r="N24" s="13"/>
      <c r="O24" s="31"/>
      <c r="P24" s="7">
        <f t="shared" si="0"/>
        <v>1078</v>
      </c>
      <c r="Q24" s="6" t="s">
        <v>20</v>
      </c>
    </row>
    <row r="25" spans="1:19" ht="27" customHeight="1" x14ac:dyDescent="0.2">
      <c r="A25" s="67" t="s">
        <v>31</v>
      </c>
      <c r="B25" s="54" t="s">
        <v>60</v>
      </c>
      <c r="C25" s="52">
        <v>1</v>
      </c>
      <c r="D25" s="45" t="s">
        <v>72</v>
      </c>
      <c r="E25" s="25" t="s">
        <v>88</v>
      </c>
      <c r="F25" s="42">
        <v>44946</v>
      </c>
      <c r="G25" s="42">
        <v>44946</v>
      </c>
      <c r="H25" s="19" t="s">
        <v>91</v>
      </c>
      <c r="I25" s="23">
        <v>360</v>
      </c>
      <c r="J25" s="33"/>
      <c r="K25" s="33"/>
      <c r="L25" s="23"/>
      <c r="M25" s="33"/>
      <c r="N25" s="23">
        <v>799.96</v>
      </c>
      <c r="O25" s="33"/>
      <c r="P25" s="7">
        <f t="shared" si="0"/>
        <v>1159.96</v>
      </c>
      <c r="Q25" s="6" t="s">
        <v>20</v>
      </c>
    </row>
    <row r="26" spans="1:19" ht="27" customHeight="1" x14ac:dyDescent="0.2">
      <c r="A26" s="67" t="s">
        <v>33</v>
      </c>
      <c r="B26" s="54" t="s">
        <v>61</v>
      </c>
      <c r="C26" s="52">
        <v>1</v>
      </c>
      <c r="D26" s="45" t="s">
        <v>71</v>
      </c>
      <c r="E26" s="25" t="s">
        <v>83</v>
      </c>
      <c r="F26" s="42">
        <v>44946</v>
      </c>
      <c r="G26" s="42">
        <v>44946</v>
      </c>
      <c r="H26" s="25" t="s">
        <v>91</v>
      </c>
      <c r="I26" s="29">
        <v>300</v>
      </c>
      <c r="J26" s="34"/>
      <c r="K26" s="34"/>
      <c r="L26" s="29"/>
      <c r="M26" s="34"/>
      <c r="N26" s="29">
        <v>250</v>
      </c>
      <c r="O26" s="34"/>
      <c r="P26" s="7">
        <f t="shared" si="0"/>
        <v>550</v>
      </c>
      <c r="Q26" s="6" t="s">
        <v>20</v>
      </c>
    </row>
    <row r="27" spans="1:19" ht="27" customHeight="1" x14ac:dyDescent="0.2">
      <c r="A27" s="67" t="s">
        <v>33</v>
      </c>
      <c r="B27" s="54" t="s">
        <v>62</v>
      </c>
      <c r="C27" s="52">
        <v>1</v>
      </c>
      <c r="D27" s="45" t="s">
        <v>71</v>
      </c>
      <c r="E27" s="25" t="s">
        <v>83</v>
      </c>
      <c r="F27" s="43">
        <v>44931</v>
      </c>
      <c r="G27" s="43">
        <v>44931</v>
      </c>
      <c r="H27" s="25" t="s">
        <v>91</v>
      </c>
      <c r="I27" s="29"/>
      <c r="J27" s="34"/>
      <c r="K27" s="34"/>
      <c r="L27" s="29"/>
      <c r="M27" s="34"/>
      <c r="N27" s="29">
        <v>250</v>
      </c>
      <c r="O27" s="34"/>
      <c r="P27" s="7">
        <f t="shared" si="0"/>
        <v>250</v>
      </c>
      <c r="Q27" s="6" t="s">
        <v>20</v>
      </c>
    </row>
    <row r="28" spans="1:19" ht="33.75" customHeight="1" x14ac:dyDescent="0.2">
      <c r="A28" s="67" t="s">
        <v>33</v>
      </c>
      <c r="B28" s="54" t="s">
        <v>63</v>
      </c>
      <c r="C28" s="52">
        <v>1</v>
      </c>
      <c r="D28" s="45" t="s">
        <v>71</v>
      </c>
      <c r="E28" s="25" t="s">
        <v>84</v>
      </c>
      <c r="F28" s="43">
        <v>44938</v>
      </c>
      <c r="G28" s="43">
        <v>44938</v>
      </c>
      <c r="H28" s="25" t="s">
        <v>91</v>
      </c>
      <c r="I28" s="29">
        <v>300</v>
      </c>
      <c r="J28" s="34">
        <v>413</v>
      </c>
      <c r="K28" s="34"/>
      <c r="L28" s="29"/>
      <c r="M28" s="34"/>
      <c r="N28" s="29">
        <v>250</v>
      </c>
      <c r="O28" s="34"/>
      <c r="P28" s="7">
        <f t="shared" si="0"/>
        <v>963</v>
      </c>
      <c r="Q28" s="6" t="s">
        <v>20</v>
      </c>
    </row>
    <row r="29" spans="1:19" ht="27" customHeight="1" x14ac:dyDescent="0.2">
      <c r="A29" s="67" t="s">
        <v>33</v>
      </c>
      <c r="B29" s="54" t="s">
        <v>64</v>
      </c>
      <c r="C29" s="52">
        <v>1</v>
      </c>
      <c r="D29" s="45" t="s">
        <v>71</v>
      </c>
      <c r="E29" s="25" t="s">
        <v>83</v>
      </c>
      <c r="F29" s="43">
        <v>44951</v>
      </c>
      <c r="G29" s="43">
        <v>44951</v>
      </c>
      <c r="H29" s="25" t="s">
        <v>91</v>
      </c>
      <c r="I29" s="29"/>
      <c r="J29" s="34"/>
      <c r="K29" s="34"/>
      <c r="L29" s="29">
        <v>165</v>
      </c>
      <c r="M29" s="34"/>
      <c r="N29" s="29">
        <v>400</v>
      </c>
      <c r="O29" s="34"/>
      <c r="P29" s="7">
        <f t="shared" si="0"/>
        <v>565</v>
      </c>
      <c r="Q29" s="6" t="s">
        <v>20</v>
      </c>
    </row>
    <row r="30" spans="1:19" ht="27" customHeight="1" x14ac:dyDescent="0.2">
      <c r="A30" s="67" t="s">
        <v>33</v>
      </c>
      <c r="B30" s="54" t="s">
        <v>65</v>
      </c>
      <c r="C30" s="52">
        <v>1</v>
      </c>
      <c r="D30" s="45" t="s">
        <v>71</v>
      </c>
      <c r="E30" s="25" t="s">
        <v>94</v>
      </c>
      <c r="F30" s="43">
        <v>44950</v>
      </c>
      <c r="G30" s="43">
        <v>44950</v>
      </c>
      <c r="H30" s="25" t="s">
        <v>91</v>
      </c>
      <c r="I30" s="29"/>
      <c r="J30" s="34"/>
      <c r="K30" s="34"/>
      <c r="L30" s="29">
        <v>165</v>
      </c>
      <c r="M30" s="34"/>
      <c r="N30" s="29">
        <v>400</v>
      </c>
      <c r="O30" s="34"/>
      <c r="P30" s="7">
        <f t="shared" si="0"/>
        <v>565</v>
      </c>
      <c r="Q30" s="6" t="s">
        <v>20</v>
      </c>
    </row>
    <row r="31" spans="1:19" ht="27" customHeight="1" x14ac:dyDescent="0.2">
      <c r="A31" s="67" t="s">
        <v>33</v>
      </c>
      <c r="B31" s="54" t="s">
        <v>66</v>
      </c>
      <c r="C31" s="52">
        <v>1</v>
      </c>
      <c r="D31" s="45" t="s">
        <v>71</v>
      </c>
      <c r="E31" s="25" t="s">
        <v>89</v>
      </c>
      <c r="F31" s="43">
        <v>44943</v>
      </c>
      <c r="G31" s="43">
        <v>44943</v>
      </c>
      <c r="H31" s="25" t="s">
        <v>91</v>
      </c>
      <c r="I31" s="29"/>
      <c r="J31" s="34"/>
      <c r="K31" s="34"/>
      <c r="L31" s="29">
        <v>165</v>
      </c>
      <c r="M31" s="34"/>
      <c r="N31" s="29">
        <v>400</v>
      </c>
      <c r="O31" s="34"/>
      <c r="P31" s="7">
        <f t="shared" si="0"/>
        <v>565</v>
      </c>
      <c r="Q31" s="6" t="s">
        <v>20</v>
      </c>
    </row>
    <row r="32" spans="1:19" ht="27" customHeight="1" x14ac:dyDescent="0.2">
      <c r="A32" s="67" t="s">
        <v>33</v>
      </c>
      <c r="B32" s="54" t="s">
        <v>67</v>
      </c>
      <c r="C32" s="52">
        <v>1</v>
      </c>
      <c r="D32" s="45" t="s">
        <v>71</v>
      </c>
      <c r="E32" s="25" t="s">
        <v>84</v>
      </c>
      <c r="F32" s="43">
        <v>44938</v>
      </c>
      <c r="G32" s="43">
        <v>44938</v>
      </c>
      <c r="H32" s="25" t="s">
        <v>91</v>
      </c>
      <c r="I32" s="29">
        <v>288</v>
      </c>
      <c r="J32" s="34"/>
      <c r="K32" s="34"/>
      <c r="L32" s="29">
        <v>165</v>
      </c>
      <c r="M32" s="34"/>
      <c r="N32" s="29">
        <v>350</v>
      </c>
      <c r="O32" s="34"/>
      <c r="P32" s="7">
        <f t="shared" si="0"/>
        <v>803</v>
      </c>
      <c r="Q32" s="6" t="s">
        <v>20</v>
      </c>
    </row>
    <row r="33" spans="1:17" ht="27" customHeight="1" x14ac:dyDescent="0.2">
      <c r="A33" s="67" t="s">
        <v>31</v>
      </c>
      <c r="B33" s="54" t="s">
        <v>42</v>
      </c>
      <c r="C33" s="52">
        <v>1</v>
      </c>
      <c r="D33" s="45" t="s">
        <v>70</v>
      </c>
      <c r="E33" s="46" t="s">
        <v>79</v>
      </c>
      <c r="F33" s="43">
        <v>44944</v>
      </c>
      <c r="G33" s="43">
        <v>44944</v>
      </c>
      <c r="H33" s="25" t="s">
        <v>91</v>
      </c>
      <c r="I33" s="29"/>
      <c r="J33" s="34"/>
      <c r="K33" s="34"/>
      <c r="L33" s="29"/>
      <c r="M33" s="34"/>
      <c r="N33" s="29">
        <v>500</v>
      </c>
      <c r="O33" s="34"/>
      <c r="P33" s="7">
        <f t="shared" si="0"/>
        <v>500</v>
      </c>
      <c r="Q33" s="6" t="s">
        <v>20</v>
      </c>
    </row>
    <row r="34" spans="1:17" ht="27" customHeight="1" x14ac:dyDescent="0.2">
      <c r="A34" s="67" t="s">
        <v>31</v>
      </c>
      <c r="B34" s="54" t="s">
        <v>42</v>
      </c>
      <c r="C34" s="52">
        <v>1</v>
      </c>
      <c r="D34" s="45" t="s">
        <v>70</v>
      </c>
      <c r="E34" s="46" t="s">
        <v>79</v>
      </c>
      <c r="F34" s="43">
        <v>44944</v>
      </c>
      <c r="G34" s="43">
        <v>44944</v>
      </c>
      <c r="H34" s="25" t="s">
        <v>91</v>
      </c>
      <c r="I34" s="29"/>
      <c r="J34" s="34"/>
      <c r="K34" s="34"/>
      <c r="L34" s="29"/>
      <c r="M34" s="34"/>
      <c r="N34" s="29">
        <v>200</v>
      </c>
      <c r="O34" s="34"/>
      <c r="P34" s="7">
        <f t="shared" si="0"/>
        <v>200</v>
      </c>
      <c r="Q34" s="6" t="s">
        <v>20</v>
      </c>
    </row>
    <row r="35" spans="1:17" ht="27" customHeight="1" x14ac:dyDescent="0.2">
      <c r="A35" s="67" t="s">
        <v>31</v>
      </c>
      <c r="B35" s="54" t="s">
        <v>42</v>
      </c>
      <c r="C35" s="52">
        <v>1</v>
      </c>
      <c r="D35" s="45" t="s">
        <v>70</v>
      </c>
      <c r="E35" s="46" t="s">
        <v>79</v>
      </c>
      <c r="F35" s="43">
        <v>44944</v>
      </c>
      <c r="G35" s="43">
        <v>44944</v>
      </c>
      <c r="H35" s="25" t="s">
        <v>91</v>
      </c>
      <c r="I35" s="29"/>
      <c r="J35" s="34"/>
      <c r="K35" s="34"/>
      <c r="L35" s="29"/>
      <c r="M35" s="34"/>
      <c r="N35" s="29">
        <v>200</v>
      </c>
      <c r="O35" s="34"/>
      <c r="P35" s="7">
        <f t="shared" si="0"/>
        <v>200</v>
      </c>
      <c r="Q35" s="6" t="s">
        <v>20</v>
      </c>
    </row>
    <row r="36" spans="1:17" ht="38.25" customHeight="1" x14ac:dyDescent="0.2">
      <c r="A36" s="67" t="s">
        <v>31</v>
      </c>
      <c r="B36" s="54" t="s">
        <v>68</v>
      </c>
      <c r="C36" s="52">
        <v>1</v>
      </c>
      <c r="D36" s="45" t="s">
        <v>71</v>
      </c>
      <c r="E36" s="25" t="s">
        <v>83</v>
      </c>
      <c r="F36" s="43">
        <v>44938</v>
      </c>
      <c r="G36" s="43">
        <v>44938</v>
      </c>
      <c r="H36" s="25" t="s">
        <v>91</v>
      </c>
      <c r="I36" s="29"/>
      <c r="J36" s="34"/>
      <c r="K36" s="34"/>
      <c r="L36" s="29">
        <v>330</v>
      </c>
      <c r="M36" s="34"/>
      <c r="N36" s="29">
        <v>250</v>
      </c>
      <c r="O36" s="34"/>
      <c r="P36" s="7">
        <f t="shared" ref="P36:P67" si="1">I36+J36+K36+L36+M36+N36+O36</f>
        <v>580</v>
      </c>
      <c r="Q36" s="6" t="s">
        <v>20</v>
      </c>
    </row>
    <row r="37" spans="1:17" ht="38.25" customHeight="1" x14ac:dyDescent="0.2">
      <c r="A37" s="67" t="s">
        <v>31</v>
      </c>
      <c r="B37" s="54" t="s">
        <v>69</v>
      </c>
      <c r="C37" s="56">
        <v>1</v>
      </c>
      <c r="D37" s="57" t="s">
        <v>78</v>
      </c>
      <c r="E37" s="58" t="s">
        <v>90</v>
      </c>
      <c r="F37" s="59">
        <v>44938</v>
      </c>
      <c r="G37" s="59">
        <v>44938</v>
      </c>
      <c r="H37" s="58" t="s">
        <v>91</v>
      </c>
      <c r="I37" s="60">
        <v>360</v>
      </c>
      <c r="J37" s="61"/>
      <c r="K37" s="61"/>
      <c r="L37" s="60"/>
      <c r="M37" s="61"/>
      <c r="N37" s="60">
        <v>700</v>
      </c>
      <c r="O37" s="61">
        <v>100</v>
      </c>
      <c r="P37" s="7">
        <f t="shared" si="1"/>
        <v>1160</v>
      </c>
      <c r="Q37" s="21" t="s">
        <v>20</v>
      </c>
    </row>
    <row r="38" spans="1:17" ht="54.75" customHeight="1" x14ac:dyDescent="0.2">
      <c r="A38" s="67" t="s">
        <v>32</v>
      </c>
      <c r="B38" s="62" t="s">
        <v>96</v>
      </c>
      <c r="C38" s="69">
        <v>1</v>
      </c>
      <c r="D38" s="54" t="s">
        <v>148</v>
      </c>
      <c r="E38" s="25" t="s">
        <v>165</v>
      </c>
      <c r="F38" s="85">
        <v>44958</v>
      </c>
      <c r="G38" s="85">
        <v>44958</v>
      </c>
      <c r="H38" s="25" t="s">
        <v>91</v>
      </c>
      <c r="I38" s="29">
        <v>180</v>
      </c>
      <c r="J38" s="34"/>
      <c r="K38" s="34"/>
      <c r="L38" s="29"/>
      <c r="M38" s="34"/>
      <c r="N38" s="29"/>
      <c r="O38" s="34"/>
      <c r="P38" s="7">
        <f t="shared" si="1"/>
        <v>180</v>
      </c>
      <c r="Q38" s="27" t="s">
        <v>20</v>
      </c>
    </row>
    <row r="39" spans="1:17" ht="54.75" customHeight="1" x14ac:dyDescent="0.2">
      <c r="A39" s="67" t="s">
        <v>32</v>
      </c>
      <c r="B39" s="62" t="s">
        <v>97</v>
      </c>
      <c r="C39" s="69">
        <v>1</v>
      </c>
      <c r="D39" s="54" t="s">
        <v>71</v>
      </c>
      <c r="E39" s="25" t="s">
        <v>83</v>
      </c>
      <c r="F39" s="85">
        <v>44960</v>
      </c>
      <c r="G39" s="85">
        <v>44960</v>
      </c>
      <c r="H39" s="25" t="s">
        <v>91</v>
      </c>
      <c r="I39" s="29">
        <v>610</v>
      </c>
      <c r="J39" s="34"/>
      <c r="K39" s="34"/>
      <c r="L39" s="29">
        <v>330</v>
      </c>
      <c r="M39" s="34"/>
      <c r="N39" s="29">
        <v>500</v>
      </c>
      <c r="O39" s="34">
        <v>80</v>
      </c>
      <c r="P39" s="7">
        <f t="shared" si="1"/>
        <v>1520</v>
      </c>
      <c r="Q39" s="27" t="s">
        <v>20</v>
      </c>
    </row>
    <row r="40" spans="1:17" ht="54.75" customHeight="1" x14ac:dyDescent="0.2">
      <c r="A40" s="67" t="s">
        <v>32</v>
      </c>
      <c r="B40" s="62" t="s">
        <v>98</v>
      </c>
      <c r="C40" s="69">
        <v>1</v>
      </c>
      <c r="D40" s="54" t="s">
        <v>149</v>
      </c>
      <c r="E40" s="25" t="s">
        <v>164</v>
      </c>
      <c r="F40" s="85">
        <v>44961</v>
      </c>
      <c r="G40" s="85">
        <v>44961</v>
      </c>
      <c r="H40" s="25" t="s">
        <v>91</v>
      </c>
      <c r="I40" s="29">
        <v>464</v>
      </c>
      <c r="J40" s="34"/>
      <c r="K40" s="34"/>
      <c r="L40" s="29">
        <v>34</v>
      </c>
      <c r="M40" s="34"/>
      <c r="N40" s="29"/>
      <c r="O40" s="34"/>
      <c r="P40" s="7">
        <f t="shared" si="1"/>
        <v>498</v>
      </c>
      <c r="Q40" s="27" t="s">
        <v>20</v>
      </c>
    </row>
    <row r="41" spans="1:17" ht="54.75" customHeight="1" x14ac:dyDescent="0.2">
      <c r="A41" s="67" t="s">
        <v>33</v>
      </c>
      <c r="B41" s="62" t="s">
        <v>99</v>
      </c>
      <c r="C41" s="69">
        <v>1</v>
      </c>
      <c r="D41" s="54" t="s">
        <v>71</v>
      </c>
      <c r="E41" s="25" t="s">
        <v>167</v>
      </c>
      <c r="F41" s="85">
        <v>44960</v>
      </c>
      <c r="G41" s="85">
        <v>44960</v>
      </c>
      <c r="H41" s="25" t="s">
        <v>91</v>
      </c>
      <c r="I41" s="29">
        <v>350</v>
      </c>
      <c r="J41" s="34"/>
      <c r="K41" s="34"/>
      <c r="L41" s="29"/>
      <c r="M41" s="34"/>
      <c r="N41" s="29"/>
      <c r="O41" s="34"/>
      <c r="P41" s="7">
        <f t="shared" si="1"/>
        <v>350</v>
      </c>
      <c r="Q41" s="27" t="s">
        <v>20</v>
      </c>
    </row>
    <row r="42" spans="1:17" ht="54.75" customHeight="1" x14ac:dyDescent="0.2">
      <c r="A42" s="67" t="s">
        <v>95</v>
      </c>
      <c r="B42" s="62" t="s">
        <v>100</v>
      </c>
      <c r="C42" s="69">
        <v>1</v>
      </c>
      <c r="D42" s="54" t="s">
        <v>150</v>
      </c>
      <c r="E42" s="25" t="s">
        <v>189</v>
      </c>
      <c r="F42" s="86" t="s">
        <v>162</v>
      </c>
      <c r="G42" s="86" t="s">
        <v>163</v>
      </c>
      <c r="H42" s="25" t="s">
        <v>91</v>
      </c>
      <c r="I42" s="29">
        <v>890.25</v>
      </c>
      <c r="J42" s="34"/>
      <c r="K42" s="34"/>
      <c r="L42" s="29"/>
      <c r="M42" s="34"/>
      <c r="N42" s="29"/>
      <c r="O42" s="34"/>
      <c r="P42" s="7">
        <f t="shared" si="1"/>
        <v>890.25</v>
      </c>
      <c r="Q42" s="27" t="s">
        <v>20</v>
      </c>
    </row>
    <row r="43" spans="1:17" ht="54.75" customHeight="1" x14ac:dyDescent="0.2">
      <c r="A43" s="67" t="s">
        <v>32</v>
      </c>
      <c r="B43" s="62" t="s">
        <v>101</v>
      </c>
      <c r="C43" s="69">
        <v>1</v>
      </c>
      <c r="D43" s="54" t="s">
        <v>151</v>
      </c>
      <c r="E43" s="25" t="s">
        <v>169</v>
      </c>
      <c r="F43" s="85">
        <v>44966</v>
      </c>
      <c r="G43" s="85">
        <v>44966</v>
      </c>
      <c r="H43" s="25" t="s">
        <v>91</v>
      </c>
      <c r="I43" s="29">
        <v>1560</v>
      </c>
      <c r="J43" s="34"/>
      <c r="K43" s="34"/>
      <c r="L43" s="29">
        <v>716</v>
      </c>
      <c r="M43" s="34"/>
      <c r="N43" s="29">
        <v>500</v>
      </c>
      <c r="O43" s="34">
        <v>22</v>
      </c>
      <c r="P43" s="7">
        <f t="shared" si="1"/>
        <v>2798</v>
      </c>
      <c r="Q43" s="27" t="s">
        <v>20</v>
      </c>
    </row>
    <row r="44" spans="1:17" ht="54.75" customHeight="1" x14ac:dyDescent="0.2">
      <c r="A44" s="67" t="s">
        <v>95</v>
      </c>
      <c r="B44" s="62" t="s">
        <v>102</v>
      </c>
      <c r="C44" s="69">
        <v>1</v>
      </c>
      <c r="D44" s="54" t="s">
        <v>71</v>
      </c>
      <c r="E44" s="25" t="s">
        <v>166</v>
      </c>
      <c r="F44" s="85">
        <v>44966</v>
      </c>
      <c r="G44" s="85">
        <v>44966</v>
      </c>
      <c r="H44" s="25" t="s">
        <v>91</v>
      </c>
      <c r="I44" s="29"/>
      <c r="J44" s="34"/>
      <c r="K44" s="34"/>
      <c r="L44" s="29">
        <v>179</v>
      </c>
      <c r="M44" s="34"/>
      <c r="N44" s="29">
        <v>370</v>
      </c>
      <c r="O44" s="34"/>
      <c r="P44" s="7">
        <f t="shared" si="1"/>
        <v>549</v>
      </c>
      <c r="Q44" s="27" t="s">
        <v>20</v>
      </c>
    </row>
    <row r="45" spans="1:17" ht="54.75" customHeight="1" x14ac:dyDescent="0.2">
      <c r="A45" s="67" t="s">
        <v>33</v>
      </c>
      <c r="B45" s="62" t="s">
        <v>103</v>
      </c>
      <c r="C45" s="69">
        <v>1</v>
      </c>
      <c r="D45" s="54" t="s">
        <v>71</v>
      </c>
      <c r="E45" s="25" t="s">
        <v>83</v>
      </c>
      <c r="F45" s="85">
        <v>44958</v>
      </c>
      <c r="G45" s="85">
        <v>44958</v>
      </c>
      <c r="H45" s="25" t="s">
        <v>91</v>
      </c>
      <c r="I45" s="29"/>
      <c r="J45" s="34"/>
      <c r="K45" s="34"/>
      <c r="L45" s="29"/>
      <c r="M45" s="34"/>
      <c r="N45" s="29">
        <v>370</v>
      </c>
      <c r="O45" s="34"/>
      <c r="P45" s="7">
        <f t="shared" si="1"/>
        <v>370</v>
      </c>
      <c r="Q45" s="27" t="s">
        <v>20</v>
      </c>
    </row>
    <row r="46" spans="1:17" ht="54.75" customHeight="1" x14ac:dyDescent="0.2">
      <c r="A46" s="67" t="s">
        <v>33</v>
      </c>
      <c r="B46" s="62" t="s">
        <v>104</v>
      </c>
      <c r="C46" s="69">
        <v>1</v>
      </c>
      <c r="D46" s="54" t="s">
        <v>71</v>
      </c>
      <c r="E46" s="25" t="s">
        <v>168</v>
      </c>
      <c r="F46" s="85">
        <v>44960</v>
      </c>
      <c r="G46" s="85">
        <v>44960</v>
      </c>
      <c r="H46" s="25" t="s">
        <v>91</v>
      </c>
      <c r="I46" s="29"/>
      <c r="J46" s="34"/>
      <c r="K46" s="34"/>
      <c r="L46" s="29"/>
      <c r="M46" s="34"/>
      <c r="N46" s="29">
        <v>370</v>
      </c>
      <c r="O46" s="34"/>
      <c r="P46" s="7">
        <f t="shared" si="1"/>
        <v>370</v>
      </c>
      <c r="Q46" s="27" t="s">
        <v>20</v>
      </c>
    </row>
    <row r="47" spans="1:17" ht="54.75" customHeight="1" x14ac:dyDescent="0.2">
      <c r="A47" s="67" t="s">
        <v>33</v>
      </c>
      <c r="B47" s="62" t="s">
        <v>105</v>
      </c>
      <c r="C47" s="69">
        <v>1</v>
      </c>
      <c r="D47" s="54" t="s">
        <v>71</v>
      </c>
      <c r="E47" s="25" t="s">
        <v>170</v>
      </c>
      <c r="F47" s="85">
        <v>44964</v>
      </c>
      <c r="G47" s="85">
        <v>44964</v>
      </c>
      <c r="H47" s="25" t="s">
        <v>91</v>
      </c>
      <c r="I47" s="29"/>
      <c r="J47" s="34"/>
      <c r="K47" s="34"/>
      <c r="L47" s="29"/>
      <c r="M47" s="34"/>
      <c r="N47" s="29">
        <v>400</v>
      </c>
      <c r="O47" s="34"/>
      <c r="P47" s="7">
        <f t="shared" si="1"/>
        <v>400</v>
      </c>
      <c r="Q47" s="27" t="s">
        <v>20</v>
      </c>
    </row>
    <row r="48" spans="1:17" ht="54.75" customHeight="1" x14ac:dyDescent="0.2">
      <c r="A48" s="67" t="s">
        <v>33</v>
      </c>
      <c r="B48" s="62" t="s">
        <v>106</v>
      </c>
      <c r="C48" s="69">
        <v>1</v>
      </c>
      <c r="D48" s="54" t="s">
        <v>71</v>
      </c>
      <c r="E48" s="25" t="s">
        <v>171</v>
      </c>
      <c r="F48" s="85">
        <v>44967</v>
      </c>
      <c r="G48" s="85">
        <v>44967</v>
      </c>
      <c r="H48" s="25" t="s">
        <v>91</v>
      </c>
      <c r="I48" s="29"/>
      <c r="J48" s="34"/>
      <c r="K48" s="34"/>
      <c r="L48" s="29"/>
      <c r="M48" s="34"/>
      <c r="N48" s="29">
        <v>370</v>
      </c>
      <c r="O48" s="34"/>
      <c r="P48" s="7">
        <f t="shared" si="1"/>
        <v>370</v>
      </c>
      <c r="Q48" s="27" t="s">
        <v>20</v>
      </c>
    </row>
    <row r="49" spans="1:17" ht="54.75" customHeight="1" x14ac:dyDescent="0.2">
      <c r="A49" s="67" t="s">
        <v>32</v>
      </c>
      <c r="B49" s="62" t="s">
        <v>107</v>
      </c>
      <c r="C49" s="69">
        <v>1</v>
      </c>
      <c r="D49" s="54" t="s">
        <v>152</v>
      </c>
      <c r="E49" s="25" t="s">
        <v>172</v>
      </c>
      <c r="F49" s="85">
        <v>44953</v>
      </c>
      <c r="G49" s="85">
        <v>44953</v>
      </c>
      <c r="H49" s="25" t="s">
        <v>91</v>
      </c>
      <c r="I49" s="29">
        <v>100</v>
      </c>
      <c r="J49" s="34"/>
      <c r="K49" s="34"/>
      <c r="L49" s="29"/>
      <c r="M49" s="34"/>
      <c r="N49" s="29">
        <v>370</v>
      </c>
      <c r="O49" s="34"/>
      <c r="P49" s="7">
        <f t="shared" si="1"/>
        <v>470</v>
      </c>
      <c r="Q49" s="27" t="s">
        <v>20</v>
      </c>
    </row>
    <row r="50" spans="1:17" ht="54.75" customHeight="1" x14ac:dyDescent="0.2">
      <c r="A50" s="67" t="s">
        <v>32</v>
      </c>
      <c r="B50" s="62" t="s">
        <v>52</v>
      </c>
      <c r="C50" s="69">
        <v>1</v>
      </c>
      <c r="D50" s="54" t="s">
        <v>75</v>
      </c>
      <c r="E50" s="25" t="s">
        <v>174</v>
      </c>
      <c r="F50" s="85">
        <v>44947</v>
      </c>
      <c r="G50" s="85">
        <v>44947</v>
      </c>
      <c r="H50" s="25" t="s">
        <v>91</v>
      </c>
      <c r="I50" s="29"/>
      <c r="J50" s="34"/>
      <c r="K50" s="34"/>
      <c r="L50" s="29"/>
      <c r="M50" s="34"/>
      <c r="N50" s="29">
        <v>500</v>
      </c>
      <c r="O50" s="34"/>
      <c r="P50" s="7">
        <f t="shared" si="1"/>
        <v>500</v>
      </c>
      <c r="Q50" s="27" t="s">
        <v>20</v>
      </c>
    </row>
    <row r="51" spans="1:17" ht="54.75" customHeight="1" x14ac:dyDescent="0.2">
      <c r="A51" s="67" t="s">
        <v>32</v>
      </c>
      <c r="B51" s="62" t="s">
        <v>45</v>
      </c>
      <c r="C51" s="69">
        <v>1</v>
      </c>
      <c r="D51" s="54" t="s">
        <v>71</v>
      </c>
      <c r="E51" s="25" t="s">
        <v>175</v>
      </c>
      <c r="F51" s="85">
        <v>44942</v>
      </c>
      <c r="G51" s="85">
        <v>44942</v>
      </c>
      <c r="H51" s="25" t="s">
        <v>91</v>
      </c>
      <c r="I51" s="29">
        <v>457</v>
      </c>
      <c r="J51" s="34"/>
      <c r="K51" s="34"/>
      <c r="L51" s="29">
        <v>330</v>
      </c>
      <c r="M51" s="34"/>
      <c r="N51" s="29">
        <v>500</v>
      </c>
      <c r="O51" s="34"/>
      <c r="P51" s="7">
        <f t="shared" si="1"/>
        <v>1287</v>
      </c>
      <c r="Q51" s="27" t="s">
        <v>20</v>
      </c>
    </row>
    <row r="52" spans="1:17" ht="54.75" customHeight="1" x14ac:dyDescent="0.2">
      <c r="A52" s="67" t="s">
        <v>31</v>
      </c>
      <c r="B52" s="62" t="s">
        <v>59</v>
      </c>
      <c r="C52" s="69">
        <v>1</v>
      </c>
      <c r="D52" s="54" t="s">
        <v>77</v>
      </c>
      <c r="E52" s="25" t="s">
        <v>176</v>
      </c>
      <c r="F52" s="85">
        <v>44957</v>
      </c>
      <c r="G52" s="85">
        <v>44957</v>
      </c>
      <c r="H52" s="25" t="s">
        <v>91</v>
      </c>
      <c r="I52" s="29">
        <v>360</v>
      </c>
      <c r="J52" s="34"/>
      <c r="K52" s="34">
        <v>406</v>
      </c>
      <c r="L52" s="29"/>
      <c r="M52" s="34">
        <v>340</v>
      </c>
      <c r="N52" s="29"/>
      <c r="O52" s="34"/>
      <c r="P52" s="7">
        <f t="shared" si="1"/>
        <v>1106</v>
      </c>
      <c r="Q52" s="27" t="s">
        <v>20</v>
      </c>
    </row>
    <row r="53" spans="1:17" ht="54.75" customHeight="1" x14ac:dyDescent="0.2">
      <c r="A53" s="67" t="s">
        <v>33</v>
      </c>
      <c r="B53" s="62" t="s">
        <v>45</v>
      </c>
      <c r="C53" s="69">
        <v>1</v>
      </c>
      <c r="D53" s="54" t="s">
        <v>71</v>
      </c>
      <c r="E53" s="25" t="s">
        <v>175</v>
      </c>
      <c r="F53" s="85">
        <v>44944</v>
      </c>
      <c r="G53" s="85">
        <v>44944</v>
      </c>
      <c r="H53" s="25" t="s">
        <v>91</v>
      </c>
      <c r="I53" s="29"/>
      <c r="J53" s="34"/>
      <c r="K53" s="34"/>
      <c r="L53" s="29"/>
      <c r="M53" s="34"/>
      <c r="N53" s="29">
        <v>350</v>
      </c>
      <c r="O53" s="34"/>
      <c r="P53" s="7">
        <f t="shared" si="1"/>
        <v>350</v>
      </c>
      <c r="Q53" s="27" t="s">
        <v>20</v>
      </c>
    </row>
    <row r="54" spans="1:17" ht="54.75" customHeight="1" x14ac:dyDescent="0.2">
      <c r="A54" s="67" t="s">
        <v>33</v>
      </c>
      <c r="B54" s="62" t="s">
        <v>108</v>
      </c>
      <c r="C54" s="69">
        <v>1</v>
      </c>
      <c r="D54" s="54" t="s">
        <v>71</v>
      </c>
      <c r="E54" s="25" t="s">
        <v>187</v>
      </c>
      <c r="F54" s="85">
        <v>44946</v>
      </c>
      <c r="G54" s="85">
        <v>44946</v>
      </c>
      <c r="H54" s="25" t="s">
        <v>91</v>
      </c>
      <c r="I54" s="29">
        <v>300</v>
      </c>
      <c r="J54" s="34"/>
      <c r="K54" s="34"/>
      <c r="L54" s="29"/>
      <c r="M54" s="34"/>
      <c r="N54" s="29">
        <v>250</v>
      </c>
      <c r="O54" s="34"/>
      <c r="P54" s="7">
        <f t="shared" si="1"/>
        <v>550</v>
      </c>
      <c r="Q54" s="27" t="s">
        <v>20</v>
      </c>
    </row>
    <row r="55" spans="1:17" ht="54.75" customHeight="1" x14ac:dyDescent="0.2">
      <c r="A55" s="67" t="s">
        <v>33</v>
      </c>
      <c r="B55" s="62" t="s">
        <v>45</v>
      </c>
      <c r="C55" s="69">
        <v>1</v>
      </c>
      <c r="D55" s="54" t="s">
        <v>71</v>
      </c>
      <c r="E55" s="25" t="s">
        <v>175</v>
      </c>
      <c r="F55" s="85">
        <v>44939</v>
      </c>
      <c r="G55" s="85">
        <v>44939</v>
      </c>
      <c r="H55" s="25" t="s">
        <v>91</v>
      </c>
      <c r="I55" s="29"/>
      <c r="J55" s="34"/>
      <c r="K55" s="34"/>
      <c r="L55" s="29"/>
      <c r="M55" s="34"/>
      <c r="N55" s="29">
        <v>350</v>
      </c>
      <c r="O55" s="34"/>
      <c r="P55" s="7">
        <f t="shared" si="1"/>
        <v>350</v>
      </c>
      <c r="Q55" s="27" t="s">
        <v>20</v>
      </c>
    </row>
    <row r="56" spans="1:17" ht="54.75" customHeight="1" x14ac:dyDescent="0.2">
      <c r="A56" s="67" t="s">
        <v>32</v>
      </c>
      <c r="B56" s="62" t="s">
        <v>96</v>
      </c>
      <c r="C56" s="69">
        <v>1</v>
      </c>
      <c r="D56" s="54" t="s">
        <v>148</v>
      </c>
      <c r="E56" s="25" t="s">
        <v>177</v>
      </c>
      <c r="F56" s="85">
        <v>44954</v>
      </c>
      <c r="G56" s="85">
        <v>44954</v>
      </c>
      <c r="H56" s="25" t="s">
        <v>91</v>
      </c>
      <c r="I56" s="29"/>
      <c r="J56" s="34"/>
      <c r="K56" s="34"/>
      <c r="L56" s="29"/>
      <c r="M56" s="34"/>
      <c r="N56" s="29">
        <v>370</v>
      </c>
      <c r="O56" s="34"/>
      <c r="P56" s="7">
        <f t="shared" si="1"/>
        <v>370</v>
      </c>
      <c r="Q56" s="27" t="s">
        <v>20</v>
      </c>
    </row>
    <row r="57" spans="1:17" ht="54.75" customHeight="1" x14ac:dyDescent="0.2">
      <c r="A57" s="67" t="s">
        <v>32</v>
      </c>
      <c r="B57" s="62" t="s">
        <v>109</v>
      </c>
      <c r="C57" s="69">
        <v>1</v>
      </c>
      <c r="D57" s="54" t="s">
        <v>153</v>
      </c>
      <c r="E57" s="25" t="s">
        <v>188</v>
      </c>
      <c r="F57" s="85">
        <v>44931</v>
      </c>
      <c r="G57" s="85">
        <v>44931</v>
      </c>
      <c r="H57" s="25" t="s">
        <v>91</v>
      </c>
      <c r="I57" s="29">
        <v>427</v>
      </c>
      <c r="J57" s="34"/>
      <c r="K57" s="34"/>
      <c r="L57" s="29">
        <v>218</v>
      </c>
      <c r="M57" s="34"/>
      <c r="N57" s="29">
        <v>500</v>
      </c>
      <c r="O57" s="34"/>
      <c r="P57" s="7">
        <f t="shared" si="1"/>
        <v>1145</v>
      </c>
      <c r="Q57" s="27" t="s">
        <v>20</v>
      </c>
    </row>
    <row r="58" spans="1:17" ht="54.75" customHeight="1" x14ac:dyDescent="0.2">
      <c r="A58" s="67" t="s">
        <v>95</v>
      </c>
      <c r="B58" s="62" t="s">
        <v>100</v>
      </c>
      <c r="C58" s="69">
        <v>1</v>
      </c>
      <c r="D58" s="54" t="s">
        <v>150</v>
      </c>
      <c r="E58" s="25" t="s">
        <v>189</v>
      </c>
      <c r="F58" s="86" t="s">
        <v>162</v>
      </c>
      <c r="G58" s="86" t="s">
        <v>163</v>
      </c>
      <c r="H58" s="25" t="s">
        <v>91</v>
      </c>
      <c r="I58" s="29"/>
      <c r="J58" s="34"/>
      <c r="K58" s="34"/>
      <c r="L58" s="29"/>
      <c r="M58" s="34"/>
      <c r="N58" s="29">
        <v>893</v>
      </c>
      <c r="O58" s="34"/>
      <c r="P58" s="7">
        <f t="shared" si="1"/>
        <v>893</v>
      </c>
      <c r="Q58" s="27" t="s">
        <v>20</v>
      </c>
    </row>
    <row r="59" spans="1:17" ht="54.75" customHeight="1" x14ac:dyDescent="0.2">
      <c r="A59" s="67" t="s">
        <v>95</v>
      </c>
      <c r="B59" s="62" t="s">
        <v>110</v>
      </c>
      <c r="C59" s="69">
        <v>1</v>
      </c>
      <c r="D59" s="54" t="s">
        <v>152</v>
      </c>
      <c r="E59" s="25" t="s">
        <v>172</v>
      </c>
      <c r="F59" s="85">
        <v>44954</v>
      </c>
      <c r="G59" s="85">
        <v>44954</v>
      </c>
      <c r="H59" s="25" t="s">
        <v>91</v>
      </c>
      <c r="I59" s="29"/>
      <c r="J59" s="34"/>
      <c r="K59" s="34"/>
      <c r="L59" s="29"/>
      <c r="M59" s="34"/>
      <c r="N59" s="29">
        <v>350</v>
      </c>
      <c r="O59" s="34"/>
      <c r="P59" s="7">
        <f t="shared" si="1"/>
        <v>350</v>
      </c>
      <c r="Q59" s="27" t="s">
        <v>20</v>
      </c>
    </row>
    <row r="60" spans="1:17" ht="54.75" customHeight="1" x14ac:dyDescent="0.2">
      <c r="A60" s="67" t="s">
        <v>33</v>
      </c>
      <c r="B60" s="62" t="s">
        <v>111</v>
      </c>
      <c r="C60" s="69">
        <v>1</v>
      </c>
      <c r="D60" s="54" t="s">
        <v>71</v>
      </c>
      <c r="E60" s="25" t="s">
        <v>168</v>
      </c>
      <c r="F60" s="85">
        <v>44957</v>
      </c>
      <c r="G60" s="85">
        <v>44957</v>
      </c>
      <c r="H60" s="25" t="s">
        <v>91</v>
      </c>
      <c r="I60" s="29">
        <v>300</v>
      </c>
      <c r="J60" s="34"/>
      <c r="K60" s="34"/>
      <c r="L60" s="29"/>
      <c r="M60" s="34"/>
      <c r="N60" s="29">
        <v>370</v>
      </c>
      <c r="O60" s="34"/>
      <c r="P60" s="7">
        <f t="shared" si="1"/>
        <v>670</v>
      </c>
      <c r="Q60" s="27" t="s">
        <v>20</v>
      </c>
    </row>
    <row r="61" spans="1:17" ht="54.75" customHeight="1" x14ac:dyDescent="0.2">
      <c r="A61" s="67" t="s">
        <v>33</v>
      </c>
      <c r="B61" s="62" t="s">
        <v>106</v>
      </c>
      <c r="C61" s="69">
        <v>1</v>
      </c>
      <c r="D61" s="54" t="s">
        <v>71</v>
      </c>
      <c r="E61" s="25" t="s">
        <v>171</v>
      </c>
      <c r="F61" s="85">
        <v>44965</v>
      </c>
      <c r="G61" s="85">
        <v>44965</v>
      </c>
      <c r="H61" s="25" t="s">
        <v>91</v>
      </c>
      <c r="I61" s="29"/>
      <c r="J61" s="34"/>
      <c r="K61" s="34"/>
      <c r="L61" s="29"/>
      <c r="M61" s="34"/>
      <c r="N61" s="29">
        <v>370</v>
      </c>
      <c r="O61" s="34"/>
      <c r="P61" s="7">
        <f t="shared" si="1"/>
        <v>370</v>
      </c>
      <c r="Q61" s="27" t="s">
        <v>20</v>
      </c>
    </row>
    <row r="62" spans="1:17" ht="54.75" customHeight="1" x14ac:dyDescent="0.2">
      <c r="A62" s="67" t="s">
        <v>33</v>
      </c>
      <c r="B62" s="62" t="s">
        <v>106</v>
      </c>
      <c r="C62" s="69">
        <v>1</v>
      </c>
      <c r="D62" s="54" t="s">
        <v>71</v>
      </c>
      <c r="E62" s="25" t="s">
        <v>183</v>
      </c>
      <c r="F62" s="85">
        <v>44967</v>
      </c>
      <c r="G62" s="85">
        <v>44967</v>
      </c>
      <c r="H62" s="25" t="s">
        <v>91</v>
      </c>
      <c r="I62" s="29"/>
      <c r="J62" s="34"/>
      <c r="K62" s="34"/>
      <c r="L62" s="29">
        <v>179</v>
      </c>
      <c r="M62" s="34"/>
      <c r="N62" s="29">
        <v>400</v>
      </c>
      <c r="O62" s="34"/>
      <c r="P62" s="7">
        <f t="shared" si="1"/>
        <v>579</v>
      </c>
      <c r="Q62" s="27" t="s">
        <v>20</v>
      </c>
    </row>
    <row r="63" spans="1:17" ht="54.75" customHeight="1" x14ac:dyDescent="0.2">
      <c r="A63" s="67" t="s">
        <v>33</v>
      </c>
      <c r="B63" s="62" t="s">
        <v>112</v>
      </c>
      <c r="C63" s="69">
        <v>1</v>
      </c>
      <c r="D63" s="54" t="s">
        <v>71</v>
      </c>
      <c r="E63" s="25" t="s">
        <v>184</v>
      </c>
      <c r="F63" s="85">
        <v>44958</v>
      </c>
      <c r="G63" s="85">
        <v>44958</v>
      </c>
      <c r="H63" s="25" t="s">
        <v>91</v>
      </c>
      <c r="I63" s="29"/>
      <c r="J63" s="34"/>
      <c r="K63" s="34"/>
      <c r="L63" s="29">
        <v>165</v>
      </c>
      <c r="M63" s="34"/>
      <c r="N63" s="29">
        <v>400</v>
      </c>
      <c r="O63" s="34"/>
      <c r="P63" s="7">
        <f t="shared" si="1"/>
        <v>565</v>
      </c>
      <c r="Q63" s="27" t="s">
        <v>20</v>
      </c>
    </row>
    <row r="64" spans="1:17" ht="54.75" customHeight="1" x14ac:dyDescent="0.2">
      <c r="A64" s="67" t="s">
        <v>33</v>
      </c>
      <c r="B64" s="62" t="s">
        <v>113</v>
      </c>
      <c r="C64" s="69">
        <v>1</v>
      </c>
      <c r="D64" s="54" t="s">
        <v>71</v>
      </c>
      <c r="E64" s="25" t="s">
        <v>84</v>
      </c>
      <c r="F64" s="85">
        <v>44951</v>
      </c>
      <c r="G64" s="85">
        <v>44951</v>
      </c>
      <c r="H64" s="25" t="s">
        <v>91</v>
      </c>
      <c r="I64" s="29"/>
      <c r="J64" s="34"/>
      <c r="K64" s="34"/>
      <c r="L64" s="29"/>
      <c r="M64" s="34"/>
      <c r="N64" s="29">
        <v>370</v>
      </c>
      <c r="O64" s="34"/>
      <c r="P64" s="7">
        <f t="shared" si="1"/>
        <v>370</v>
      </c>
      <c r="Q64" s="27" t="s">
        <v>20</v>
      </c>
    </row>
    <row r="65" spans="1:17" ht="54.75" customHeight="1" x14ac:dyDescent="0.2">
      <c r="A65" s="67" t="s">
        <v>32</v>
      </c>
      <c r="B65" s="62" t="s">
        <v>114</v>
      </c>
      <c r="C65" s="69">
        <v>1</v>
      </c>
      <c r="D65" s="54" t="s">
        <v>71</v>
      </c>
      <c r="E65" s="25" t="s">
        <v>190</v>
      </c>
      <c r="F65" s="85">
        <v>44949</v>
      </c>
      <c r="G65" s="85">
        <v>44949</v>
      </c>
      <c r="H65" s="25" t="s">
        <v>91</v>
      </c>
      <c r="I65" s="29">
        <v>456</v>
      </c>
      <c r="J65" s="34"/>
      <c r="K65" s="34"/>
      <c r="L65" s="29">
        <v>439</v>
      </c>
      <c r="M65" s="34"/>
      <c r="N65" s="29">
        <v>500</v>
      </c>
      <c r="O65" s="34">
        <v>80</v>
      </c>
      <c r="P65" s="7">
        <f t="shared" si="1"/>
        <v>1475</v>
      </c>
      <c r="Q65" s="27" t="s">
        <v>20</v>
      </c>
    </row>
    <row r="66" spans="1:17" ht="54.75" customHeight="1" x14ac:dyDescent="0.2">
      <c r="A66" s="67" t="s">
        <v>32</v>
      </c>
      <c r="B66" s="62" t="s">
        <v>66</v>
      </c>
      <c r="C66" s="69">
        <v>1</v>
      </c>
      <c r="D66" s="54" t="s">
        <v>71</v>
      </c>
      <c r="E66" s="25" t="s">
        <v>89</v>
      </c>
      <c r="F66" s="85">
        <v>44946</v>
      </c>
      <c r="G66" s="85">
        <v>44946</v>
      </c>
      <c r="H66" s="25" t="s">
        <v>91</v>
      </c>
      <c r="I66" s="29">
        <v>1053</v>
      </c>
      <c r="J66" s="34"/>
      <c r="K66" s="34"/>
      <c r="L66" s="29"/>
      <c r="M66" s="34"/>
      <c r="N66" s="29"/>
      <c r="O66" s="34"/>
      <c r="P66" s="7">
        <f t="shared" si="1"/>
        <v>1053</v>
      </c>
      <c r="Q66" s="27" t="s">
        <v>20</v>
      </c>
    </row>
    <row r="67" spans="1:17" ht="54.75" customHeight="1" x14ac:dyDescent="0.2">
      <c r="A67" s="67" t="s">
        <v>33</v>
      </c>
      <c r="B67" s="62" t="s">
        <v>113</v>
      </c>
      <c r="C67" s="69">
        <v>1</v>
      </c>
      <c r="D67" s="54" t="s">
        <v>71</v>
      </c>
      <c r="E67" s="25" t="s">
        <v>191</v>
      </c>
      <c r="F67" s="85">
        <v>44953</v>
      </c>
      <c r="G67" s="85">
        <v>44953</v>
      </c>
      <c r="H67" s="25" t="s">
        <v>91</v>
      </c>
      <c r="I67" s="29">
        <v>370</v>
      </c>
      <c r="J67" s="34"/>
      <c r="K67" s="34"/>
      <c r="L67" s="29"/>
      <c r="M67" s="34"/>
      <c r="N67" s="29">
        <v>300</v>
      </c>
      <c r="O67" s="34"/>
      <c r="P67" s="7">
        <f t="shared" si="1"/>
        <v>670</v>
      </c>
      <c r="Q67" s="27" t="s">
        <v>20</v>
      </c>
    </row>
    <row r="68" spans="1:17" ht="54.75" customHeight="1" x14ac:dyDescent="0.2">
      <c r="A68" s="67" t="s">
        <v>33</v>
      </c>
      <c r="B68" s="62" t="s">
        <v>45</v>
      </c>
      <c r="C68" s="69">
        <v>1</v>
      </c>
      <c r="D68" s="54" t="s">
        <v>71</v>
      </c>
      <c r="E68" s="25" t="s">
        <v>175</v>
      </c>
      <c r="F68" s="85">
        <v>44931</v>
      </c>
      <c r="G68" s="85">
        <v>44931</v>
      </c>
      <c r="H68" s="25" t="s">
        <v>91</v>
      </c>
      <c r="I68" s="29"/>
      <c r="J68" s="34"/>
      <c r="K68" s="34"/>
      <c r="L68" s="29"/>
      <c r="M68" s="34"/>
      <c r="N68" s="29">
        <v>300</v>
      </c>
      <c r="O68" s="34"/>
      <c r="P68" s="7">
        <f t="shared" ref="P68:P99" si="2">I68+J68+K68+L68+M68+N68+O68</f>
        <v>300</v>
      </c>
      <c r="Q68" s="27" t="s">
        <v>20</v>
      </c>
    </row>
    <row r="69" spans="1:17" ht="54.75" customHeight="1" x14ac:dyDescent="0.2">
      <c r="A69" s="67" t="s">
        <v>31</v>
      </c>
      <c r="B69" s="62" t="s">
        <v>107</v>
      </c>
      <c r="C69" s="69">
        <v>1</v>
      </c>
      <c r="D69" s="54" t="s">
        <v>152</v>
      </c>
      <c r="E69" s="25" t="s">
        <v>172</v>
      </c>
      <c r="F69" s="85">
        <v>44954</v>
      </c>
      <c r="G69" s="85">
        <v>44954</v>
      </c>
      <c r="H69" s="25" t="s">
        <v>91</v>
      </c>
      <c r="I69" s="29"/>
      <c r="J69" s="34"/>
      <c r="K69" s="34"/>
      <c r="L69" s="29"/>
      <c r="M69" s="34"/>
      <c r="N69" s="29">
        <v>370</v>
      </c>
      <c r="O69" s="34"/>
      <c r="P69" s="7">
        <f t="shared" si="2"/>
        <v>370</v>
      </c>
      <c r="Q69" s="27" t="s">
        <v>20</v>
      </c>
    </row>
    <row r="70" spans="1:17" ht="54.75" customHeight="1" x14ac:dyDescent="0.2">
      <c r="A70" s="67" t="s">
        <v>33</v>
      </c>
      <c r="B70" s="62" t="s">
        <v>115</v>
      </c>
      <c r="C70" s="69">
        <v>1</v>
      </c>
      <c r="D70" s="54" t="s">
        <v>71</v>
      </c>
      <c r="E70" s="25" t="s">
        <v>83</v>
      </c>
      <c r="F70" s="85">
        <v>44953</v>
      </c>
      <c r="G70" s="85">
        <v>44953</v>
      </c>
      <c r="H70" s="25" t="s">
        <v>91</v>
      </c>
      <c r="I70" s="29">
        <v>300</v>
      </c>
      <c r="J70" s="34"/>
      <c r="K70" s="34"/>
      <c r="L70" s="29"/>
      <c r="M70" s="34"/>
      <c r="N70" s="29">
        <v>347.5</v>
      </c>
      <c r="O70" s="34"/>
      <c r="P70" s="7">
        <f t="shared" si="2"/>
        <v>647.5</v>
      </c>
      <c r="Q70" s="27" t="s">
        <v>20</v>
      </c>
    </row>
    <row r="71" spans="1:17" ht="54.75" customHeight="1" x14ac:dyDescent="0.2">
      <c r="A71" s="67" t="s">
        <v>33</v>
      </c>
      <c r="B71" s="62" t="s">
        <v>45</v>
      </c>
      <c r="C71" s="69">
        <v>1</v>
      </c>
      <c r="D71" s="54" t="s">
        <v>71</v>
      </c>
      <c r="E71" s="25" t="s">
        <v>175</v>
      </c>
      <c r="F71" s="85">
        <v>44950</v>
      </c>
      <c r="G71" s="85">
        <v>44950</v>
      </c>
      <c r="H71" s="25" t="s">
        <v>91</v>
      </c>
      <c r="I71" s="29"/>
      <c r="J71" s="34"/>
      <c r="K71" s="34"/>
      <c r="L71" s="29">
        <v>179</v>
      </c>
      <c r="M71" s="34"/>
      <c r="N71" s="29">
        <v>370</v>
      </c>
      <c r="O71" s="34"/>
      <c r="P71" s="7">
        <f t="shared" si="2"/>
        <v>549</v>
      </c>
      <c r="Q71" s="27" t="s">
        <v>20</v>
      </c>
    </row>
    <row r="72" spans="1:17" ht="54.75" customHeight="1" x14ac:dyDescent="0.2">
      <c r="A72" s="67" t="s">
        <v>33</v>
      </c>
      <c r="B72" s="62" t="s">
        <v>54</v>
      </c>
      <c r="C72" s="69">
        <v>1</v>
      </c>
      <c r="D72" s="54" t="s">
        <v>71</v>
      </c>
      <c r="E72" s="25" t="s">
        <v>84</v>
      </c>
      <c r="F72" s="85">
        <v>44959</v>
      </c>
      <c r="G72" s="85">
        <v>44959</v>
      </c>
      <c r="H72" s="25" t="s">
        <v>91</v>
      </c>
      <c r="I72" s="29"/>
      <c r="J72" s="34"/>
      <c r="K72" s="34"/>
      <c r="L72" s="29"/>
      <c r="M72" s="34"/>
      <c r="N72" s="29"/>
      <c r="O72" s="34"/>
      <c r="P72" s="7">
        <f t="shared" si="2"/>
        <v>0</v>
      </c>
      <c r="Q72" s="27" t="s">
        <v>20</v>
      </c>
    </row>
    <row r="73" spans="1:17" ht="54.75" customHeight="1" x14ac:dyDescent="0.2">
      <c r="A73" s="67" t="s">
        <v>33</v>
      </c>
      <c r="B73" s="62" t="s">
        <v>115</v>
      </c>
      <c r="C73" s="69">
        <v>1</v>
      </c>
      <c r="D73" s="54" t="s">
        <v>71</v>
      </c>
      <c r="E73" s="25" t="s">
        <v>83</v>
      </c>
      <c r="F73" s="85">
        <v>44979</v>
      </c>
      <c r="G73" s="85">
        <v>44979</v>
      </c>
      <c r="H73" s="25" t="s">
        <v>91</v>
      </c>
      <c r="I73" s="29"/>
      <c r="J73" s="34"/>
      <c r="K73" s="34"/>
      <c r="L73" s="29"/>
      <c r="M73" s="34"/>
      <c r="N73" s="29">
        <v>370</v>
      </c>
      <c r="O73" s="34"/>
      <c r="P73" s="7">
        <f t="shared" si="2"/>
        <v>370</v>
      </c>
      <c r="Q73" s="27" t="s">
        <v>20</v>
      </c>
    </row>
    <row r="74" spans="1:17" ht="54.75" customHeight="1" x14ac:dyDescent="0.2">
      <c r="A74" s="67" t="s">
        <v>31</v>
      </c>
      <c r="B74" s="62" t="s">
        <v>116</v>
      </c>
      <c r="C74" s="69">
        <v>1</v>
      </c>
      <c r="D74" s="54" t="s">
        <v>71</v>
      </c>
      <c r="E74" s="25" t="s">
        <v>173</v>
      </c>
      <c r="F74" s="85">
        <v>44974</v>
      </c>
      <c r="G74" s="85">
        <v>44974</v>
      </c>
      <c r="H74" s="25" t="s">
        <v>91</v>
      </c>
      <c r="I74" s="29">
        <v>240</v>
      </c>
      <c r="J74" s="34"/>
      <c r="K74" s="34">
        <v>136</v>
      </c>
      <c r="L74" s="29"/>
      <c r="M74" s="34">
        <v>100</v>
      </c>
      <c r="N74" s="29"/>
      <c r="O74" s="34"/>
      <c r="P74" s="7">
        <f t="shared" si="2"/>
        <v>476</v>
      </c>
      <c r="Q74" s="27" t="s">
        <v>20</v>
      </c>
    </row>
    <row r="75" spans="1:17" ht="54.75" customHeight="1" x14ac:dyDescent="0.2">
      <c r="A75" s="67" t="s">
        <v>32</v>
      </c>
      <c r="B75" s="62" t="s">
        <v>117</v>
      </c>
      <c r="C75" s="69">
        <v>1</v>
      </c>
      <c r="D75" s="54" t="s">
        <v>71</v>
      </c>
      <c r="E75" s="25" t="s">
        <v>178</v>
      </c>
      <c r="F75" s="85">
        <v>44977</v>
      </c>
      <c r="G75" s="85">
        <v>44977</v>
      </c>
      <c r="H75" s="25" t="s">
        <v>91</v>
      </c>
      <c r="I75" s="29">
        <v>697</v>
      </c>
      <c r="J75" s="34"/>
      <c r="K75" s="34"/>
      <c r="L75" s="29">
        <v>358</v>
      </c>
      <c r="M75" s="34"/>
      <c r="N75" s="29">
        <v>450</v>
      </c>
      <c r="O75" s="34">
        <v>50</v>
      </c>
      <c r="P75" s="7">
        <f t="shared" si="2"/>
        <v>1555</v>
      </c>
      <c r="Q75" s="27" t="s">
        <v>20</v>
      </c>
    </row>
    <row r="76" spans="1:17" ht="54.75" customHeight="1" x14ac:dyDescent="0.2">
      <c r="A76" s="67" t="s">
        <v>32</v>
      </c>
      <c r="B76" s="62" t="s">
        <v>118</v>
      </c>
      <c r="C76" s="69">
        <v>1</v>
      </c>
      <c r="D76" s="54" t="s">
        <v>71</v>
      </c>
      <c r="E76" s="25" t="s">
        <v>179</v>
      </c>
      <c r="F76" s="85">
        <v>44979</v>
      </c>
      <c r="G76" s="85">
        <v>44979</v>
      </c>
      <c r="H76" s="25" t="s">
        <v>91</v>
      </c>
      <c r="I76" s="29">
        <v>673</v>
      </c>
      <c r="J76" s="34"/>
      <c r="K76" s="34"/>
      <c r="L76" s="29">
        <v>358</v>
      </c>
      <c r="M76" s="34"/>
      <c r="N76" s="29">
        <v>370</v>
      </c>
      <c r="O76" s="34">
        <v>150</v>
      </c>
      <c r="P76" s="7">
        <f t="shared" si="2"/>
        <v>1551</v>
      </c>
      <c r="Q76" s="27" t="s">
        <v>20</v>
      </c>
    </row>
    <row r="77" spans="1:17" ht="54.75" customHeight="1" x14ac:dyDescent="0.2">
      <c r="A77" s="67" t="s">
        <v>32</v>
      </c>
      <c r="B77" s="62" t="s">
        <v>54</v>
      </c>
      <c r="C77" s="69">
        <v>1</v>
      </c>
      <c r="D77" s="54" t="s">
        <v>71</v>
      </c>
      <c r="E77" s="25" t="s">
        <v>84</v>
      </c>
      <c r="F77" s="85">
        <v>44959</v>
      </c>
      <c r="G77" s="85">
        <v>44959</v>
      </c>
      <c r="H77" s="25" t="s">
        <v>91</v>
      </c>
      <c r="I77" s="29"/>
      <c r="J77" s="34"/>
      <c r="K77" s="34"/>
      <c r="L77" s="29">
        <v>165</v>
      </c>
      <c r="M77" s="34"/>
      <c r="N77" s="29"/>
      <c r="O77" s="34"/>
      <c r="P77" s="7">
        <f t="shared" si="2"/>
        <v>165</v>
      </c>
      <c r="Q77" s="27" t="s">
        <v>20</v>
      </c>
    </row>
    <row r="78" spans="1:17" ht="54.75" customHeight="1" x14ac:dyDescent="0.2">
      <c r="A78" s="67" t="s">
        <v>33</v>
      </c>
      <c r="B78" s="62" t="s">
        <v>45</v>
      </c>
      <c r="C78" s="69">
        <v>1</v>
      </c>
      <c r="D78" s="54" t="s">
        <v>71</v>
      </c>
      <c r="E78" s="25" t="s">
        <v>175</v>
      </c>
      <c r="F78" s="85">
        <v>44979</v>
      </c>
      <c r="G78" s="85">
        <v>44979</v>
      </c>
      <c r="H78" s="25" t="s">
        <v>91</v>
      </c>
      <c r="I78" s="29"/>
      <c r="J78" s="34"/>
      <c r="K78" s="34"/>
      <c r="L78" s="29">
        <v>179</v>
      </c>
      <c r="M78" s="34"/>
      <c r="N78" s="29">
        <v>350</v>
      </c>
      <c r="O78" s="34"/>
      <c r="P78" s="7">
        <f t="shared" si="2"/>
        <v>529</v>
      </c>
      <c r="Q78" s="27" t="s">
        <v>20</v>
      </c>
    </row>
    <row r="79" spans="1:17" ht="54.75" customHeight="1" x14ac:dyDescent="0.2">
      <c r="A79" s="67" t="s">
        <v>33</v>
      </c>
      <c r="B79" s="62" t="s">
        <v>119</v>
      </c>
      <c r="C79" s="69">
        <v>1</v>
      </c>
      <c r="D79" s="54" t="s">
        <v>71</v>
      </c>
      <c r="E79" s="25" t="s">
        <v>192</v>
      </c>
      <c r="F79" s="85">
        <v>44974</v>
      </c>
      <c r="G79" s="85">
        <v>44974</v>
      </c>
      <c r="H79" s="25" t="s">
        <v>91</v>
      </c>
      <c r="I79" s="29"/>
      <c r="J79" s="34"/>
      <c r="K79" s="34"/>
      <c r="L79" s="29"/>
      <c r="M79" s="34"/>
      <c r="N79" s="29">
        <v>370</v>
      </c>
      <c r="O79" s="34"/>
      <c r="P79" s="7">
        <f t="shared" si="2"/>
        <v>370</v>
      </c>
      <c r="Q79" s="27" t="s">
        <v>20</v>
      </c>
    </row>
    <row r="80" spans="1:17" ht="54.75" customHeight="1" x14ac:dyDescent="0.2">
      <c r="A80" s="67" t="s">
        <v>33</v>
      </c>
      <c r="B80" s="62" t="s">
        <v>120</v>
      </c>
      <c r="C80" s="69">
        <v>1</v>
      </c>
      <c r="D80" s="54" t="s">
        <v>74</v>
      </c>
      <c r="E80" s="25" t="s">
        <v>181</v>
      </c>
      <c r="F80" s="85">
        <v>44980</v>
      </c>
      <c r="G80" s="85">
        <v>44980</v>
      </c>
      <c r="H80" s="25" t="s">
        <v>91</v>
      </c>
      <c r="I80" s="29"/>
      <c r="J80" s="34"/>
      <c r="K80" s="34"/>
      <c r="L80" s="29"/>
      <c r="M80" s="34"/>
      <c r="N80" s="29">
        <v>852</v>
      </c>
      <c r="O80" s="34"/>
      <c r="P80" s="7">
        <f t="shared" si="2"/>
        <v>852</v>
      </c>
      <c r="Q80" s="27" t="s">
        <v>20</v>
      </c>
    </row>
    <row r="81" spans="1:17" ht="54.75" customHeight="1" x14ac:dyDescent="0.2">
      <c r="A81" s="67" t="s">
        <v>33</v>
      </c>
      <c r="B81" s="62" t="s">
        <v>121</v>
      </c>
      <c r="C81" s="69">
        <v>1</v>
      </c>
      <c r="D81" s="54" t="s">
        <v>71</v>
      </c>
      <c r="E81" s="25" t="s">
        <v>83</v>
      </c>
      <c r="F81" s="85">
        <v>44981</v>
      </c>
      <c r="G81" s="85">
        <v>44981</v>
      </c>
      <c r="H81" s="25" t="s">
        <v>91</v>
      </c>
      <c r="I81" s="29"/>
      <c r="J81" s="34"/>
      <c r="K81" s="34"/>
      <c r="L81" s="29"/>
      <c r="M81" s="34"/>
      <c r="N81" s="29">
        <v>370</v>
      </c>
      <c r="O81" s="34"/>
      <c r="P81" s="7">
        <f t="shared" si="2"/>
        <v>370</v>
      </c>
      <c r="Q81" s="27" t="s">
        <v>20</v>
      </c>
    </row>
    <row r="82" spans="1:17" ht="54.75" customHeight="1" x14ac:dyDescent="0.2">
      <c r="A82" s="67" t="s">
        <v>31</v>
      </c>
      <c r="B82" s="62" t="s">
        <v>122</v>
      </c>
      <c r="C82" s="69">
        <v>1</v>
      </c>
      <c r="D82" s="54" t="s">
        <v>71</v>
      </c>
      <c r="E82" s="25" t="s">
        <v>173</v>
      </c>
      <c r="F82" s="85">
        <v>44981</v>
      </c>
      <c r="G82" s="85">
        <v>44981</v>
      </c>
      <c r="H82" s="25" t="s">
        <v>91</v>
      </c>
      <c r="I82" s="29">
        <v>996.99</v>
      </c>
      <c r="J82" s="34"/>
      <c r="K82" s="34"/>
      <c r="L82" s="29"/>
      <c r="M82" s="34"/>
      <c r="N82" s="29">
        <v>370</v>
      </c>
      <c r="O82" s="34"/>
      <c r="P82" s="7">
        <f t="shared" si="2"/>
        <v>1366.99</v>
      </c>
      <c r="Q82" s="27" t="s">
        <v>20</v>
      </c>
    </row>
    <row r="83" spans="1:17" ht="54.75" customHeight="1" x14ac:dyDescent="0.2">
      <c r="A83" s="67" t="s">
        <v>32</v>
      </c>
      <c r="B83" s="62" t="s">
        <v>123</v>
      </c>
      <c r="C83" s="69">
        <v>1</v>
      </c>
      <c r="D83" s="54" t="s">
        <v>71</v>
      </c>
      <c r="E83" s="25" t="s">
        <v>170</v>
      </c>
      <c r="F83" s="85">
        <v>44974</v>
      </c>
      <c r="G83" s="85">
        <v>44974</v>
      </c>
      <c r="H83" s="25" t="s">
        <v>91</v>
      </c>
      <c r="I83" s="29">
        <v>665</v>
      </c>
      <c r="J83" s="34"/>
      <c r="K83" s="34"/>
      <c r="L83" s="29">
        <v>179</v>
      </c>
      <c r="M83" s="34"/>
      <c r="N83" s="29"/>
      <c r="O83" s="34">
        <v>50</v>
      </c>
      <c r="P83" s="7">
        <f t="shared" si="2"/>
        <v>894</v>
      </c>
      <c r="Q83" s="27" t="s">
        <v>20</v>
      </c>
    </row>
    <row r="84" spans="1:17" ht="54.75" customHeight="1" x14ac:dyDescent="0.2">
      <c r="A84" s="67" t="s">
        <v>32</v>
      </c>
      <c r="B84" s="62" t="s">
        <v>124</v>
      </c>
      <c r="C84" s="69">
        <v>1</v>
      </c>
      <c r="D84" s="54" t="s">
        <v>74</v>
      </c>
      <c r="E84" s="25" t="s">
        <v>193</v>
      </c>
      <c r="F84" s="85">
        <v>44982</v>
      </c>
      <c r="G84" s="85">
        <v>44982</v>
      </c>
      <c r="H84" s="25" t="s">
        <v>91</v>
      </c>
      <c r="I84" s="29"/>
      <c r="J84" s="34"/>
      <c r="K84" s="34"/>
      <c r="L84" s="29">
        <v>221</v>
      </c>
      <c r="M84" s="34"/>
      <c r="N84" s="29"/>
      <c r="O84" s="34"/>
      <c r="P84" s="7">
        <f t="shared" si="2"/>
        <v>221</v>
      </c>
      <c r="Q84" s="27" t="s">
        <v>20</v>
      </c>
    </row>
    <row r="85" spans="1:17" ht="54.75" customHeight="1" x14ac:dyDescent="0.2">
      <c r="A85" s="67" t="s">
        <v>32</v>
      </c>
      <c r="B85" s="62" t="s">
        <v>125</v>
      </c>
      <c r="C85" s="69">
        <v>1</v>
      </c>
      <c r="D85" s="54" t="s">
        <v>71</v>
      </c>
      <c r="E85" s="25" t="s">
        <v>173</v>
      </c>
      <c r="F85" s="85">
        <v>44981</v>
      </c>
      <c r="G85" s="85">
        <v>44981</v>
      </c>
      <c r="H85" s="25" t="s">
        <v>91</v>
      </c>
      <c r="I85" s="29"/>
      <c r="J85" s="34"/>
      <c r="K85" s="34"/>
      <c r="L85" s="29">
        <v>537</v>
      </c>
      <c r="M85" s="34"/>
      <c r="N85" s="29">
        <v>500</v>
      </c>
      <c r="O85" s="34">
        <v>22</v>
      </c>
      <c r="P85" s="7">
        <f t="shared" si="2"/>
        <v>1059</v>
      </c>
      <c r="Q85" s="27" t="s">
        <v>20</v>
      </c>
    </row>
    <row r="86" spans="1:17" ht="54.75" customHeight="1" x14ac:dyDescent="0.2">
      <c r="A86" s="67" t="s">
        <v>32</v>
      </c>
      <c r="B86" s="62" t="s">
        <v>126</v>
      </c>
      <c r="C86" s="69">
        <v>1</v>
      </c>
      <c r="D86" s="54" t="s">
        <v>70</v>
      </c>
      <c r="E86" s="25" t="s">
        <v>195</v>
      </c>
      <c r="F86" s="85">
        <v>44980</v>
      </c>
      <c r="G86" s="85">
        <v>44980</v>
      </c>
      <c r="H86" s="25" t="s">
        <v>91</v>
      </c>
      <c r="I86" s="29">
        <v>271.92</v>
      </c>
      <c r="J86" s="34"/>
      <c r="K86" s="34"/>
      <c r="L86" s="29"/>
      <c r="M86" s="34"/>
      <c r="N86" s="29"/>
      <c r="O86" s="34"/>
      <c r="P86" s="7">
        <f t="shared" si="2"/>
        <v>271.92</v>
      </c>
      <c r="Q86" s="27" t="s">
        <v>20</v>
      </c>
    </row>
    <row r="87" spans="1:17" ht="54.75" customHeight="1" x14ac:dyDescent="0.2">
      <c r="A87" s="67" t="s">
        <v>95</v>
      </c>
      <c r="B87" s="62" t="s">
        <v>127</v>
      </c>
      <c r="C87" s="69">
        <v>1</v>
      </c>
      <c r="D87" s="54" t="s">
        <v>154</v>
      </c>
      <c r="E87" s="25" t="s">
        <v>194</v>
      </c>
      <c r="F87" s="85">
        <v>44936</v>
      </c>
      <c r="G87" s="85">
        <v>44936</v>
      </c>
      <c r="H87" s="25" t="s">
        <v>91</v>
      </c>
      <c r="I87" s="29">
        <v>300</v>
      </c>
      <c r="J87" s="34"/>
      <c r="K87" s="34"/>
      <c r="L87" s="29"/>
      <c r="M87" s="34"/>
      <c r="N87" s="29">
        <v>552</v>
      </c>
      <c r="O87" s="34"/>
      <c r="P87" s="7">
        <f t="shared" si="2"/>
        <v>852</v>
      </c>
      <c r="Q87" s="27" t="s">
        <v>20</v>
      </c>
    </row>
    <row r="88" spans="1:17" ht="54.75" customHeight="1" x14ac:dyDescent="0.2">
      <c r="A88" s="67" t="s">
        <v>33</v>
      </c>
      <c r="B88" s="62" t="s">
        <v>128</v>
      </c>
      <c r="C88" s="69">
        <v>1</v>
      </c>
      <c r="D88" s="54" t="s">
        <v>71</v>
      </c>
      <c r="E88" s="25" t="s">
        <v>84</v>
      </c>
      <c r="F88" s="85">
        <v>44967</v>
      </c>
      <c r="G88" s="85">
        <v>44967</v>
      </c>
      <c r="H88" s="25" t="s">
        <v>91</v>
      </c>
      <c r="I88" s="29"/>
      <c r="J88" s="34"/>
      <c r="K88" s="34"/>
      <c r="L88" s="29"/>
      <c r="M88" s="34"/>
      <c r="N88" s="29">
        <v>370</v>
      </c>
      <c r="O88" s="34"/>
      <c r="P88" s="7">
        <f t="shared" si="2"/>
        <v>370</v>
      </c>
      <c r="Q88" s="27" t="s">
        <v>20</v>
      </c>
    </row>
    <row r="89" spans="1:17" ht="54.75" customHeight="1" x14ac:dyDescent="0.2">
      <c r="A89" s="67" t="s">
        <v>33</v>
      </c>
      <c r="B89" s="62" t="s">
        <v>129</v>
      </c>
      <c r="C89" s="69">
        <v>1</v>
      </c>
      <c r="D89" s="54" t="s">
        <v>71</v>
      </c>
      <c r="E89" s="25" t="s">
        <v>196</v>
      </c>
      <c r="F89" s="85">
        <v>44974</v>
      </c>
      <c r="G89" s="85">
        <v>44974</v>
      </c>
      <c r="H89" s="25" t="s">
        <v>91</v>
      </c>
      <c r="I89" s="29"/>
      <c r="J89" s="34"/>
      <c r="K89" s="34"/>
      <c r="L89" s="29"/>
      <c r="M89" s="34"/>
      <c r="N89" s="29">
        <v>370</v>
      </c>
      <c r="O89" s="34"/>
      <c r="P89" s="7">
        <f t="shared" si="2"/>
        <v>370</v>
      </c>
      <c r="Q89" s="27" t="s">
        <v>20</v>
      </c>
    </row>
    <row r="90" spans="1:17" ht="54.75" customHeight="1" x14ac:dyDescent="0.2">
      <c r="A90" s="67" t="s">
        <v>32</v>
      </c>
      <c r="B90" s="62" t="s">
        <v>130</v>
      </c>
      <c r="C90" s="69">
        <v>1</v>
      </c>
      <c r="D90" s="54" t="s">
        <v>71</v>
      </c>
      <c r="E90" s="25" t="s">
        <v>182</v>
      </c>
      <c r="F90" s="85">
        <v>44972</v>
      </c>
      <c r="G90" s="85">
        <v>44972</v>
      </c>
      <c r="H90" s="25" t="s">
        <v>91</v>
      </c>
      <c r="I90" s="29">
        <v>640</v>
      </c>
      <c r="J90" s="34"/>
      <c r="K90" s="34"/>
      <c r="L90" s="29">
        <v>358</v>
      </c>
      <c r="M90" s="34"/>
      <c r="N90" s="29">
        <v>370</v>
      </c>
      <c r="O90" s="34">
        <v>60</v>
      </c>
      <c r="P90" s="7">
        <f t="shared" si="2"/>
        <v>1428</v>
      </c>
      <c r="Q90" s="27" t="s">
        <v>20</v>
      </c>
    </row>
    <row r="91" spans="1:17" ht="54.75" customHeight="1" x14ac:dyDescent="0.2">
      <c r="A91" s="67" t="s">
        <v>33</v>
      </c>
      <c r="B91" s="62" t="s">
        <v>66</v>
      </c>
      <c r="C91" s="69">
        <v>1</v>
      </c>
      <c r="D91" s="54" t="s">
        <v>71</v>
      </c>
      <c r="E91" s="25" t="s">
        <v>89</v>
      </c>
      <c r="F91" s="85">
        <v>44979</v>
      </c>
      <c r="G91" s="85">
        <v>44979</v>
      </c>
      <c r="H91" s="25" t="s">
        <v>91</v>
      </c>
      <c r="I91" s="29"/>
      <c r="J91" s="34"/>
      <c r="K91" s="34"/>
      <c r="L91" s="29"/>
      <c r="M91" s="34"/>
      <c r="N91" s="29">
        <v>744.31</v>
      </c>
      <c r="O91" s="34"/>
      <c r="P91" s="7">
        <f t="shared" si="2"/>
        <v>744.31</v>
      </c>
      <c r="Q91" s="27" t="s">
        <v>20</v>
      </c>
    </row>
    <row r="92" spans="1:17" ht="54.75" customHeight="1" x14ac:dyDescent="0.2">
      <c r="A92" s="67" t="s">
        <v>95</v>
      </c>
      <c r="B92" s="62" t="s">
        <v>131</v>
      </c>
      <c r="C92" s="69">
        <v>1</v>
      </c>
      <c r="D92" s="54" t="s">
        <v>71</v>
      </c>
      <c r="E92" s="25" t="s">
        <v>173</v>
      </c>
      <c r="F92" s="85">
        <v>44977</v>
      </c>
      <c r="G92" s="85">
        <v>44977</v>
      </c>
      <c r="H92" s="25" t="s">
        <v>91</v>
      </c>
      <c r="I92" s="29">
        <v>300</v>
      </c>
      <c r="J92" s="34"/>
      <c r="K92" s="34"/>
      <c r="L92" s="29">
        <v>179</v>
      </c>
      <c r="M92" s="34"/>
      <c r="N92" s="29">
        <v>300</v>
      </c>
      <c r="O92" s="34"/>
      <c r="P92" s="7">
        <f t="shared" si="2"/>
        <v>779</v>
      </c>
      <c r="Q92" s="27" t="s">
        <v>20</v>
      </c>
    </row>
    <row r="93" spans="1:17" ht="54.75" customHeight="1" x14ac:dyDescent="0.2">
      <c r="A93" s="67" t="s">
        <v>95</v>
      </c>
      <c r="B93" s="62" t="s">
        <v>132</v>
      </c>
      <c r="C93" s="69">
        <v>1</v>
      </c>
      <c r="D93" s="54" t="s">
        <v>155</v>
      </c>
      <c r="E93" s="25" t="s">
        <v>197</v>
      </c>
      <c r="F93" s="85">
        <v>44952</v>
      </c>
      <c r="G93" s="85">
        <v>44952</v>
      </c>
      <c r="H93" s="25" t="s">
        <v>91</v>
      </c>
      <c r="I93" s="29"/>
      <c r="J93" s="34"/>
      <c r="K93" s="34"/>
      <c r="L93" s="29">
        <v>859</v>
      </c>
      <c r="M93" s="34"/>
      <c r="N93" s="29">
        <v>1419.4</v>
      </c>
      <c r="O93" s="34"/>
      <c r="P93" s="7">
        <f t="shared" si="2"/>
        <v>2278.4</v>
      </c>
      <c r="Q93" s="27" t="s">
        <v>20</v>
      </c>
    </row>
    <row r="94" spans="1:17" ht="54.75" customHeight="1" x14ac:dyDescent="0.2">
      <c r="A94" s="67" t="s">
        <v>33</v>
      </c>
      <c r="B94" s="62" t="s">
        <v>133</v>
      </c>
      <c r="C94" s="69">
        <v>1</v>
      </c>
      <c r="D94" s="54" t="s">
        <v>71</v>
      </c>
      <c r="E94" s="25" t="s">
        <v>83</v>
      </c>
      <c r="F94" s="85">
        <v>44965</v>
      </c>
      <c r="G94" s="85">
        <v>44965</v>
      </c>
      <c r="H94" s="25" t="s">
        <v>91</v>
      </c>
      <c r="I94" s="29"/>
      <c r="J94" s="34"/>
      <c r="K94" s="34"/>
      <c r="L94" s="29"/>
      <c r="M94" s="34"/>
      <c r="N94" s="29">
        <v>370</v>
      </c>
      <c r="O94" s="34"/>
      <c r="P94" s="7">
        <f t="shared" si="2"/>
        <v>370</v>
      </c>
      <c r="Q94" s="27" t="s">
        <v>20</v>
      </c>
    </row>
    <row r="95" spans="1:17" ht="54.75" customHeight="1" x14ac:dyDescent="0.2">
      <c r="A95" s="67" t="s">
        <v>33</v>
      </c>
      <c r="B95" s="62" t="s">
        <v>134</v>
      </c>
      <c r="C95" s="69">
        <v>1</v>
      </c>
      <c r="D95" s="54" t="s">
        <v>71</v>
      </c>
      <c r="E95" s="25" t="s">
        <v>84</v>
      </c>
      <c r="F95" s="85">
        <v>44972</v>
      </c>
      <c r="G95" s="85">
        <v>44972</v>
      </c>
      <c r="H95" s="25" t="s">
        <v>91</v>
      </c>
      <c r="I95" s="29"/>
      <c r="J95" s="34"/>
      <c r="K95" s="34"/>
      <c r="L95" s="29"/>
      <c r="M95" s="34"/>
      <c r="N95" s="29">
        <v>370</v>
      </c>
      <c r="O95" s="34"/>
      <c r="P95" s="7">
        <f t="shared" si="2"/>
        <v>370</v>
      </c>
      <c r="Q95" s="27" t="s">
        <v>20</v>
      </c>
    </row>
    <row r="96" spans="1:17" ht="54.75" customHeight="1" x14ac:dyDescent="0.2">
      <c r="A96" s="67" t="s">
        <v>32</v>
      </c>
      <c r="B96" s="62" t="s">
        <v>135</v>
      </c>
      <c r="C96" s="69">
        <v>1</v>
      </c>
      <c r="D96" s="54" t="s">
        <v>71</v>
      </c>
      <c r="E96" s="25" t="s">
        <v>84</v>
      </c>
      <c r="F96" s="85">
        <v>44975</v>
      </c>
      <c r="G96" s="85">
        <v>44975</v>
      </c>
      <c r="H96" s="25" t="s">
        <v>91</v>
      </c>
      <c r="I96" s="29"/>
      <c r="J96" s="34"/>
      <c r="K96" s="34"/>
      <c r="L96" s="29">
        <v>179</v>
      </c>
      <c r="M96" s="34"/>
      <c r="N96" s="29"/>
      <c r="O96" s="34"/>
      <c r="P96" s="7">
        <f t="shared" si="2"/>
        <v>179</v>
      </c>
      <c r="Q96" s="27" t="s">
        <v>20</v>
      </c>
    </row>
    <row r="97" spans="1:17" ht="54.75" customHeight="1" x14ac:dyDescent="0.2">
      <c r="A97" s="67" t="s">
        <v>33</v>
      </c>
      <c r="B97" s="62" t="s">
        <v>136</v>
      </c>
      <c r="C97" s="69">
        <v>1</v>
      </c>
      <c r="D97" s="54" t="s">
        <v>71</v>
      </c>
      <c r="E97" s="25" t="s">
        <v>198</v>
      </c>
      <c r="F97" s="85">
        <v>44974</v>
      </c>
      <c r="G97" s="85">
        <v>44974</v>
      </c>
      <c r="H97" s="25" t="s">
        <v>91</v>
      </c>
      <c r="I97" s="29"/>
      <c r="J97" s="34"/>
      <c r="K97" s="34"/>
      <c r="L97" s="29">
        <v>179</v>
      </c>
      <c r="M97" s="34"/>
      <c r="N97" s="29">
        <v>370</v>
      </c>
      <c r="O97" s="34"/>
      <c r="P97" s="7">
        <f t="shared" si="2"/>
        <v>549</v>
      </c>
      <c r="Q97" s="27" t="s">
        <v>20</v>
      </c>
    </row>
    <row r="98" spans="1:17" ht="54.75" customHeight="1" x14ac:dyDescent="0.2">
      <c r="A98" s="67" t="s">
        <v>31</v>
      </c>
      <c r="B98" s="62" t="s">
        <v>137</v>
      </c>
      <c r="C98" s="69">
        <v>1</v>
      </c>
      <c r="D98" s="54" t="s">
        <v>156</v>
      </c>
      <c r="E98" s="25" t="s">
        <v>185</v>
      </c>
      <c r="F98" s="85">
        <v>44958</v>
      </c>
      <c r="G98" s="85">
        <v>44958</v>
      </c>
      <c r="H98" s="25" t="s">
        <v>91</v>
      </c>
      <c r="I98" s="29"/>
      <c r="J98" s="34"/>
      <c r="K98" s="34"/>
      <c r="L98" s="29"/>
      <c r="M98" s="34"/>
      <c r="N98" s="29">
        <v>475</v>
      </c>
      <c r="O98" s="34"/>
      <c r="P98" s="7">
        <f t="shared" si="2"/>
        <v>475</v>
      </c>
      <c r="Q98" s="27" t="s">
        <v>20</v>
      </c>
    </row>
    <row r="99" spans="1:17" ht="54.75" customHeight="1" x14ac:dyDescent="0.2">
      <c r="A99" s="67" t="s">
        <v>31</v>
      </c>
      <c r="B99" s="62" t="s">
        <v>138</v>
      </c>
      <c r="C99" s="69">
        <v>1</v>
      </c>
      <c r="D99" s="54" t="s">
        <v>157</v>
      </c>
      <c r="E99" s="25" t="s">
        <v>199</v>
      </c>
      <c r="F99" s="85">
        <v>44963</v>
      </c>
      <c r="G99" s="85">
        <v>44963</v>
      </c>
      <c r="H99" s="25" t="s">
        <v>91</v>
      </c>
      <c r="I99" s="29"/>
      <c r="J99" s="34"/>
      <c r="K99" s="34"/>
      <c r="L99" s="29"/>
      <c r="M99" s="34"/>
      <c r="N99" s="29">
        <v>735</v>
      </c>
      <c r="O99" s="34"/>
      <c r="P99" s="7">
        <f t="shared" si="2"/>
        <v>735</v>
      </c>
      <c r="Q99" s="27" t="s">
        <v>20</v>
      </c>
    </row>
    <row r="100" spans="1:17" ht="54.75" customHeight="1" x14ac:dyDescent="0.2">
      <c r="A100" s="67" t="s">
        <v>32</v>
      </c>
      <c r="B100" s="62" t="s">
        <v>139</v>
      </c>
      <c r="C100" s="69">
        <v>1</v>
      </c>
      <c r="D100" s="54" t="s">
        <v>71</v>
      </c>
      <c r="E100" s="25" t="s">
        <v>186</v>
      </c>
      <c r="F100" s="85">
        <v>44963</v>
      </c>
      <c r="G100" s="85">
        <v>44963</v>
      </c>
      <c r="H100" s="25" t="s">
        <v>91</v>
      </c>
      <c r="I100" s="29">
        <v>653.29999999999995</v>
      </c>
      <c r="J100" s="34"/>
      <c r="K100" s="34"/>
      <c r="L100" s="29">
        <v>678</v>
      </c>
      <c r="M100" s="34"/>
      <c r="N100" s="29">
        <v>1097.8599999999999</v>
      </c>
      <c r="O100" s="34">
        <v>80</v>
      </c>
      <c r="P100" s="7">
        <f t="shared" ref="P100:P118" si="3">I100+J100+K100+L100+M100+N100+O100</f>
        <v>2509.16</v>
      </c>
      <c r="Q100" s="27" t="s">
        <v>20</v>
      </c>
    </row>
    <row r="101" spans="1:17" ht="54.75" customHeight="1" x14ac:dyDescent="0.2">
      <c r="A101" s="67" t="s">
        <v>33</v>
      </c>
      <c r="B101" s="62" t="s">
        <v>140</v>
      </c>
      <c r="C101" s="69">
        <v>1</v>
      </c>
      <c r="D101" s="54" t="s">
        <v>71</v>
      </c>
      <c r="E101" s="25" t="s">
        <v>182</v>
      </c>
      <c r="F101" s="85">
        <v>44972</v>
      </c>
      <c r="G101" s="85">
        <v>44972</v>
      </c>
      <c r="H101" s="25" t="s">
        <v>91</v>
      </c>
      <c r="I101" s="29"/>
      <c r="J101" s="34"/>
      <c r="K101" s="34"/>
      <c r="L101" s="29"/>
      <c r="M101" s="34"/>
      <c r="N101" s="29">
        <v>400</v>
      </c>
      <c r="O101" s="34"/>
      <c r="P101" s="7">
        <f t="shared" si="3"/>
        <v>400</v>
      </c>
      <c r="Q101" s="27" t="s">
        <v>20</v>
      </c>
    </row>
    <row r="102" spans="1:17" ht="54.75" customHeight="1" x14ac:dyDescent="0.2">
      <c r="A102" s="67" t="s">
        <v>33</v>
      </c>
      <c r="B102" s="62" t="s">
        <v>141</v>
      </c>
      <c r="C102" s="69">
        <v>1</v>
      </c>
      <c r="D102" s="54" t="s">
        <v>71</v>
      </c>
      <c r="E102" s="25" t="s">
        <v>83</v>
      </c>
      <c r="F102" s="85">
        <v>44974</v>
      </c>
      <c r="G102" s="85">
        <v>44974</v>
      </c>
      <c r="H102" s="25" t="s">
        <v>91</v>
      </c>
      <c r="I102" s="29"/>
      <c r="J102" s="34"/>
      <c r="K102" s="34"/>
      <c r="L102" s="29"/>
      <c r="M102" s="34"/>
      <c r="N102" s="29">
        <v>400</v>
      </c>
      <c r="O102" s="34"/>
      <c r="P102" s="7">
        <f t="shared" si="3"/>
        <v>400</v>
      </c>
      <c r="Q102" s="27" t="s">
        <v>20</v>
      </c>
    </row>
    <row r="103" spans="1:17" ht="54.75" customHeight="1" x14ac:dyDescent="0.2">
      <c r="A103" s="67" t="s">
        <v>33</v>
      </c>
      <c r="B103" s="62" t="s">
        <v>54</v>
      </c>
      <c r="C103" s="69">
        <v>1</v>
      </c>
      <c r="D103" s="54" t="s">
        <v>71</v>
      </c>
      <c r="E103" s="25" t="s">
        <v>84</v>
      </c>
      <c r="F103" s="85">
        <v>44973</v>
      </c>
      <c r="G103" s="85">
        <v>44973</v>
      </c>
      <c r="H103" s="25" t="s">
        <v>91</v>
      </c>
      <c r="I103" s="29"/>
      <c r="J103" s="34"/>
      <c r="K103" s="34"/>
      <c r="L103" s="29">
        <v>179</v>
      </c>
      <c r="M103" s="34"/>
      <c r="N103" s="29"/>
      <c r="O103" s="34"/>
      <c r="P103" s="7">
        <f t="shared" si="3"/>
        <v>179</v>
      </c>
      <c r="Q103" s="27" t="s">
        <v>20</v>
      </c>
    </row>
    <row r="104" spans="1:17" ht="54.75" customHeight="1" x14ac:dyDescent="0.2">
      <c r="A104" s="67" t="s">
        <v>33</v>
      </c>
      <c r="B104" s="62" t="s">
        <v>142</v>
      </c>
      <c r="C104" s="69">
        <v>1</v>
      </c>
      <c r="D104" s="54" t="s">
        <v>71</v>
      </c>
      <c r="E104" s="25" t="s">
        <v>83</v>
      </c>
      <c r="F104" s="85">
        <v>44960</v>
      </c>
      <c r="G104" s="85">
        <v>44960</v>
      </c>
      <c r="H104" s="25" t="s">
        <v>91</v>
      </c>
      <c r="I104" s="29"/>
      <c r="J104" s="34"/>
      <c r="K104" s="34"/>
      <c r="L104" s="29"/>
      <c r="M104" s="34"/>
      <c r="N104" s="29">
        <v>400</v>
      </c>
      <c r="O104" s="34"/>
      <c r="P104" s="7">
        <f t="shared" si="3"/>
        <v>400</v>
      </c>
      <c r="Q104" s="27" t="s">
        <v>20</v>
      </c>
    </row>
    <row r="105" spans="1:17" ht="54.75" customHeight="1" x14ac:dyDescent="0.2">
      <c r="A105" s="67" t="s">
        <v>31</v>
      </c>
      <c r="B105" s="62" t="s">
        <v>145</v>
      </c>
      <c r="C105" s="69">
        <v>1</v>
      </c>
      <c r="D105" s="54" t="s">
        <v>200</v>
      </c>
      <c r="E105" s="25" t="s">
        <v>201</v>
      </c>
      <c r="F105" s="85">
        <v>44963</v>
      </c>
      <c r="G105" s="85">
        <v>44963</v>
      </c>
      <c r="H105" s="25" t="s">
        <v>91</v>
      </c>
      <c r="I105" s="29"/>
      <c r="J105" s="34"/>
      <c r="K105" s="34"/>
      <c r="L105" s="29"/>
      <c r="M105" s="34"/>
      <c r="N105" s="29">
        <v>400</v>
      </c>
      <c r="O105" s="34"/>
      <c r="P105" s="7">
        <f t="shared" si="3"/>
        <v>400</v>
      </c>
      <c r="Q105" s="25" t="s">
        <v>202</v>
      </c>
    </row>
    <row r="106" spans="1:17" ht="54.75" customHeight="1" x14ac:dyDescent="0.2">
      <c r="A106" s="67" t="s">
        <v>31</v>
      </c>
      <c r="B106" s="62" t="s">
        <v>143</v>
      </c>
      <c r="C106" s="69">
        <v>1</v>
      </c>
      <c r="D106" s="54" t="s">
        <v>158</v>
      </c>
      <c r="E106" s="25" t="s">
        <v>203</v>
      </c>
      <c r="F106" s="85">
        <v>44965</v>
      </c>
      <c r="G106" s="85">
        <v>44965</v>
      </c>
      <c r="H106" s="25" t="s">
        <v>91</v>
      </c>
      <c r="I106" s="29"/>
      <c r="J106" s="34"/>
      <c r="K106" s="34"/>
      <c r="L106" s="29"/>
      <c r="M106" s="34"/>
      <c r="N106" s="29">
        <v>200</v>
      </c>
      <c r="O106" s="34"/>
      <c r="P106" s="7">
        <f t="shared" si="3"/>
        <v>200</v>
      </c>
      <c r="Q106" s="27" t="s">
        <v>20</v>
      </c>
    </row>
    <row r="107" spans="1:17" ht="54.75" customHeight="1" x14ac:dyDescent="0.2">
      <c r="A107" s="67" t="s">
        <v>33</v>
      </c>
      <c r="B107" s="62" t="s">
        <v>136</v>
      </c>
      <c r="C107" s="69">
        <v>1</v>
      </c>
      <c r="D107" s="54" t="s">
        <v>71</v>
      </c>
      <c r="E107" s="25" t="s">
        <v>180</v>
      </c>
      <c r="F107" s="85">
        <v>44973</v>
      </c>
      <c r="G107" s="85">
        <v>44973</v>
      </c>
      <c r="H107" s="25" t="s">
        <v>91</v>
      </c>
      <c r="I107" s="29"/>
      <c r="J107" s="34"/>
      <c r="K107" s="34"/>
      <c r="L107" s="29">
        <v>358</v>
      </c>
      <c r="M107" s="34"/>
      <c r="N107" s="29">
        <v>370</v>
      </c>
      <c r="O107" s="34"/>
      <c r="P107" s="7">
        <f t="shared" si="3"/>
        <v>728</v>
      </c>
      <c r="Q107" s="27" t="s">
        <v>20</v>
      </c>
    </row>
    <row r="108" spans="1:17" ht="54.75" customHeight="1" x14ac:dyDescent="0.2">
      <c r="A108" s="67" t="s">
        <v>33</v>
      </c>
      <c r="B108" s="62" t="s">
        <v>68</v>
      </c>
      <c r="C108" s="69">
        <v>1</v>
      </c>
      <c r="D108" s="54" t="s">
        <v>71</v>
      </c>
      <c r="E108" s="25" t="s">
        <v>182</v>
      </c>
      <c r="F108" s="85">
        <v>44974</v>
      </c>
      <c r="G108" s="85">
        <v>44974</v>
      </c>
      <c r="H108" s="25" t="s">
        <v>91</v>
      </c>
      <c r="I108" s="29">
        <v>974</v>
      </c>
      <c r="J108" s="34"/>
      <c r="K108" s="34"/>
      <c r="L108" s="29"/>
      <c r="M108" s="34"/>
      <c r="N108" s="29"/>
      <c r="O108" s="34"/>
      <c r="P108" s="7">
        <f t="shared" si="3"/>
        <v>974</v>
      </c>
      <c r="Q108" s="27" t="s">
        <v>20</v>
      </c>
    </row>
    <row r="109" spans="1:17" ht="54.75" customHeight="1" x14ac:dyDescent="0.2">
      <c r="A109" s="67" t="s">
        <v>33</v>
      </c>
      <c r="B109" s="62" t="s">
        <v>144</v>
      </c>
      <c r="C109" s="69">
        <v>1</v>
      </c>
      <c r="D109" s="54" t="s">
        <v>71</v>
      </c>
      <c r="E109" s="25" t="s">
        <v>89</v>
      </c>
      <c r="F109" s="85">
        <v>44977</v>
      </c>
      <c r="G109" s="85">
        <v>44977</v>
      </c>
      <c r="H109" s="25" t="s">
        <v>91</v>
      </c>
      <c r="I109" s="29">
        <v>374</v>
      </c>
      <c r="J109" s="34"/>
      <c r="K109" s="34"/>
      <c r="L109" s="29"/>
      <c r="M109" s="34"/>
      <c r="N109" s="29">
        <v>400</v>
      </c>
      <c r="O109" s="34">
        <v>45</v>
      </c>
      <c r="P109" s="7">
        <f t="shared" si="3"/>
        <v>819</v>
      </c>
      <c r="Q109" s="27" t="s">
        <v>20</v>
      </c>
    </row>
    <row r="110" spans="1:17" ht="54.75" customHeight="1" x14ac:dyDescent="0.2">
      <c r="A110" s="67" t="s">
        <v>31</v>
      </c>
      <c r="B110" s="62" t="s">
        <v>145</v>
      </c>
      <c r="C110" s="69">
        <v>1</v>
      </c>
      <c r="D110" s="54" t="s">
        <v>71</v>
      </c>
      <c r="E110" s="25" t="s">
        <v>204</v>
      </c>
      <c r="F110" s="85">
        <v>44964</v>
      </c>
      <c r="G110" s="85">
        <v>44964</v>
      </c>
      <c r="H110" s="25" t="s">
        <v>91</v>
      </c>
      <c r="I110" s="29"/>
      <c r="J110" s="34"/>
      <c r="K110" s="34"/>
      <c r="L110" s="29"/>
      <c r="M110" s="34"/>
      <c r="N110" s="29">
        <v>454.8</v>
      </c>
      <c r="O110" s="34"/>
      <c r="P110" s="7">
        <f t="shared" si="3"/>
        <v>454.8</v>
      </c>
      <c r="Q110" s="27" t="s">
        <v>20</v>
      </c>
    </row>
    <row r="111" spans="1:17" ht="54.75" customHeight="1" x14ac:dyDescent="0.2">
      <c r="A111" s="67" t="s">
        <v>31</v>
      </c>
      <c r="B111" s="62" t="s">
        <v>146</v>
      </c>
      <c r="C111" s="69">
        <v>1</v>
      </c>
      <c r="D111" s="54" t="s">
        <v>159</v>
      </c>
      <c r="E111" s="25" t="s">
        <v>205</v>
      </c>
      <c r="F111" s="85">
        <v>44965</v>
      </c>
      <c r="G111" s="85">
        <v>44965</v>
      </c>
      <c r="H111" s="25" t="s">
        <v>91</v>
      </c>
      <c r="I111" s="29"/>
      <c r="J111" s="34"/>
      <c r="K111" s="34"/>
      <c r="L111" s="29"/>
      <c r="M111" s="34"/>
      <c r="N111" s="29">
        <v>798.86</v>
      </c>
      <c r="O111" s="34"/>
      <c r="P111" s="7">
        <f t="shared" si="3"/>
        <v>798.86</v>
      </c>
      <c r="Q111" s="27" t="s">
        <v>20</v>
      </c>
    </row>
    <row r="112" spans="1:17" ht="54.75" customHeight="1" x14ac:dyDescent="0.2">
      <c r="A112" s="67" t="s">
        <v>31</v>
      </c>
      <c r="B112" s="62" t="s">
        <v>145</v>
      </c>
      <c r="C112" s="69">
        <v>1</v>
      </c>
      <c r="D112" s="54" t="s">
        <v>160</v>
      </c>
      <c r="E112" s="25" t="s">
        <v>206</v>
      </c>
      <c r="F112" s="85">
        <v>44967</v>
      </c>
      <c r="G112" s="85">
        <v>44967</v>
      </c>
      <c r="H112" s="25" t="s">
        <v>91</v>
      </c>
      <c r="I112" s="29"/>
      <c r="J112" s="34"/>
      <c r="K112" s="34"/>
      <c r="L112" s="29"/>
      <c r="M112" s="34"/>
      <c r="N112" s="29">
        <v>500</v>
      </c>
      <c r="O112" s="34"/>
      <c r="P112" s="7">
        <f t="shared" si="3"/>
        <v>500</v>
      </c>
      <c r="Q112" s="27" t="s">
        <v>20</v>
      </c>
    </row>
    <row r="113" spans="1:17" ht="54.75" customHeight="1" x14ac:dyDescent="0.2">
      <c r="A113" s="67" t="s">
        <v>31</v>
      </c>
      <c r="B113" s="62" t="s">
        <v>147</v>
      </c>
      <c r="C113" s="69">
        <v>1</v>
      </c>
      <c r="D113" s="54" t="s">
        <v>74</v>
      </c>
      <c r="E113" s="25" t="s">
        <v>207</v>
      </c>
      <c r="F113" s="85">
        <v>44970</v>
      </c>
      <c r="G113" s="85">
        <v>44970</v>
      </c>
      <c r="H113" s="25" t="s">
        <v>91</v>
      </c>
      <c r="I113" s="29"/>
      <c r="J113" s="34"/>
      <c r="K113" s="34"/>
      <c r="L113" s="29"/>
      <c r="M113" s="34"/>
      <c r="N113" s="29">
        <v>788.8</v>
      </c>
      <c r="O113" s="34"/>
      <c r="P113" s="7">
        <f t="shared" si="3"/>
        <v>788.8</v>
      </c>
      <c r="Q113" s="27" t="s">
        <v>20</v>
      </c>
    </row>
    <row r="114" spans="1:17" ht="54.75" customHeight="1" x14ac:dyDescent="0.2">
      <c r="A114" s="67" t="s">
        <v>31</v>
      </c>
      <c r="B114" s="62" t="s">
        <v>143</v>
      </c>
      <c r="C114" s="69">
        <v>1</v>
      </c>
      <c r="D114" s="54" t="s">
        <v>161</v>
      </c>
      <c r="E114" s="25" t="s">
        <v>208</v>
      </c>
      <c r="F114" s="85">
        <v>44964</v>
      </c>
      <c r="G114" s="85">
        <v>44964</v>
      </c>
      <c r="H114" s="25" t="s">
        <v>91</v>
      </c>
      <c r="I114" s="29"/>
      <c r="J114" s="34"/>
      <c r="K114" s="34"/>
      <c r="L114" s="29"/>
      <c r="M114" s="34"/>
      <c r="N114" s="29">
        <v>200</v>
      </c>
      <c r="O114" s="34"/>
      <c r="P114" s="7">
        <f t="shared" si="3"/>
        <v>200</v>
      </c>
      <c r="Q114" s="27" t="s">
        <v>20</v>
      </c>
    </row>
    <row r="115" spans="1:17" ht="54.75" customHeight="1" x14ac:dyDescent="0.2">
      <c r="A115" s="67" t="s">
        <v>31</v>
      </c>
      <c r="B115" s="62" t="s">
        <v>145</v>
      </c>
      <c r="C115" s="69">
        <v>1</v>
      </c>
      <c r="D115" s="54" t="s">
        <v>151</v>
      </c>
      <c r="E115" s="25" t="s">
        <v>204</v>
      </c>
      <c r="F115" s="85">
        <v>44959</v>
      </c>
      <c r="G115" s="85">
        <v>44959</v>
      </c>
      <c r="H115" s="25" t="s">
        <v>91</v>
      </c>
      <c r="I115" s="29"/>
      <c r="J115" s="34"/>
      <c r="K115" s="34"/>
      <c r="L115" s="29"/>
      <c r="M115" s="34"/>
      <c r="N115" s="29">
        <v>400</v>
      </c>
      <c r="O115" s="34"/>
      <c r="P115" s="7">
        <f t="shared" si="3"/>
        <v>400</v>
      </c>
      <c r="Q115" s="27" t="s">
        <v>20</v>
      </c>
    </row>
    <row r="116" spans="1:17" ht="54.75" customHeight="1" x14ac:dyDescent="0.2">
      <c r="A116" s="67" t="s">
        <v>31</v>
      </c>
      <c r="B116" s="62" t="s">
        <v>145</v>
      </c>
      <c r="C116" s="69">
        <v>1</v>
      </c>
      <c r="D116" s="54" t="s">
        <v>152</v>
      </c>
      <c r="E116" s="25" t="s">
        <v>209</v>
      </c>
      <c r="F116" s="85">
        <v>44966</v>
      </c>
      <c r="G116" s="85">
        <v>44966</v>
      </c>
      <c r="H116" s="25" t="s">
        <v>91</v>
      </c>
      <c r="I116" s="29"/>
      <c r="J116" s="34"/>
      <c r="K116" s="34"/>
      <c r="L116" s="29"/>
      <c r="M116" s="34"/>
      <c r="N116" s="29">
        <v>339.6</v>
      </c>
      <c r="O116" s="34"/>
      <c r="P116" s="7">
        <f t="shared" si="3"/>
        <v>339.6</v>
      </c>
      <c r="Q116" s="27" t="s">
        <v>20</v>
      </c>
    </row>
    <row r="117" spans="1:17" ht="54.75" customHeight="1" x14ac:dyDescent="0.2">
      <c r="A117" s="72" t="s">
        <v>31</v>
      </c>
      <c r="B117" s="62" t="s">
        <v>210</v>
      </c>
      <c r="C117" s="69">
        <v>1</v>
      </c>
      <c r="D117" s="78" t="s">
        <v>71</v>
      </c>
      <c r="E117" s="25" t="s">
        <v>173</v>
      </c>
      <c r="F117" s="87">
        <v>44993</v>
      </c>
      <c r="G117" s="83">
        <v>44993</v>
      </c>
      <c r="H117" s="25" t="s">
        <v>91</v>
      </c>
      <c r="I117" s="29"/>
      <c r="J117" s="34"/>
      <c r="K117" s="34"/>
      <c r="L117" s="29"/>
      <c r="M117" s="34"/>
      <c r="N117" s="29">
        <v>370</v>
      </c>
      <c r="O117" s="34">
        <v>360</v>
      </c>
      <c r="P117" s="7">
        <f t="shared" si="3"/>
        <v>730</v>
      </c>
      <c r="Q117" s="25" t="s">
        <v>202</v>
      </c>
    </row>
    <row r="118" spans="1:17" ht="54.75" customHeight="1" x14ac:dyDescent="0.2">
      <c r="A118" s="73" t="s">
        <v>33</v>
      </c>
      <c r="B118" s="62" t="s">
        <v>211</v>
      </c>
      <c r="C118" s="70">
        <v>1</v>
      </c>
      <c r="D118" s="80" t="s">
        <v>70</v>
      </c>
      <c r="E118" s="58" t="s">
        <v>212</v>
      </c>
      <c r="F118" s="87">
        <v>44988</v>
      </c>
      <c r="G118" s="83">
        <v>44988</v>
      </c>
      <c r="H118" s="58" t="s">
        <v>91</v>
      </c>
      <c r="I118" s="60"/>
      <c r="J118" s="61"/>
      <c r="K118" s="61"/>
      <c r="L118" s="60"/>
      <c r="M118" s="61"/>
      <c r="N118" s="60">
        <v>200</v>
      </c>
      <c r="O118" s="61"/>
      <c r="P118" s="20">
        <f t="shared" si="3"/>
        <v>200</v>
      </c>
      <c r="Q118" s="58" t="s">
        <v>202</v>
      </c>
    </row>
    <row r="119" spans="1:17" ht="54.75" customHeight="1" x14ac:dyDescent="0.2">
      <c r="A119" s="74" t="s">
        <v>31</v>
      </c>
      <c r="B119" s="79" t="s">
        <v>220</v>
      </c>
      <c r="C119" s="70">
        <v>1</v>
      </c>
      <c r="D119" s="77" t="s">
        <v>212</v>
      </c>
      <c r="E119" s="25" t="s">
        <v>173</v>
      </c>
      <c r="F119" s="87">
        <v>44988</v>
      </c>
      <c r="G119" s="83">
        <v>44988</v>
      </c>
      <c r="H119" s="58" t="s">
        <v>91</v>
      </c>
      <c r="I119" s="29"/>
      <c r="J119" s="34"/>
      <c r="K119" s="34"/>
      <c r="L119" s="29"/>
      <c r="M119" s="34"/>
      <c r="N119" s="29"/>
      <c r="O119" s="34"/>
      <c r="P119" s="26"/>
      <c r="Q119" s="58" t="s">
        <v>202</v>
      </c>
    </row>
    <row r="120" spans="1:17" ht="54.75" customHeight="1" x14ac:dyDescent="0.2">
      <c r="A120" s="74" t="s">
        <v>33</v>
      </c>
      <c r="B120" s="79" t="s">
        <v>221</v>
      </c>
      <c r="C120" s="70">
        <v>1</v>
      </c>
      <c r="D120" s="77" t="s">
        <v>212</v>
      </c>
      <c r="E120" s="25" t="s">
        <v>173</v>
      </c>
      <c r="F120" s="87">
        <v>44994</v>
      </c>
      <c r="G120" s="83">
        <v>44994</v>
      </c>
      <c r="H120" s="58" t="s">
        <v>91</v>
      </c>
      <c r="I120" s="29"/>
      <c r="J120" s="34"/>
      <c r="K120" s="34"/>
      <c r="L120" s="29"/>
      <c r="M120" s="34"/>
      <c r="N120" s="29"/>
      <c r="O120" s="34"/>
      <c r="P120" s="26"/>
      <c r="Q120" s="58" t="s">
        <v>202</v>
      </c>
    </row>
    <row r="121" spans="1:17" ht="54.75" customHeight="1" x14ac:dyDescent="0.2">
      <c r="A121" s="74" t="s">
        <v>33</v>
      </c>
      <c r="B121" s="79" t="s">
        <v>222</v>
      </c>
      <c r="C121" s="70">
        <v>1</v>
      </c>
      <c r="D121" s="77" t="s">
        <v>212</v>
      </c>
      <c r="E121" s="25" t="s">
        <v>173</v>
      </c>
      <c r="F121" s="87">
        <v>44991</v>
      </c>
      <c r="G121" s="83">
        <v>44991</v>
      </c>
      <c r="H121" s="58" t="s">
        <v>91</v>
      </c>
      <c r="I121" s="29"/>
      <c r="J121" s="34"/>
      <c r="K121" s="34"/>
      <c r="L121" s="29"/>
      <c r="M121" s="34"/>
      <c r="N121" s="29"/>
      <c r="O121" s="34"/>
      <c r="P121" s="26"/>
      <c r="Q121" s="58" t="s">
        <v>202</v>
      </c>
    </row>
    <row r="122" spans="1:17" ht="54.75" customHeight="1" x14ac:dyDescent="0.2">
      <c r="A122" s="74" t="s">
        <v>33</v>
      </c>
      <c r="B122" s="79" t="s">
        <v>223</v>
      </c>
      <c r="C122" s="70">
        <v>1</v>
      </c>
      <c r="D122" s="77" t="s">
        <v>212</v>
      </c>
      <c r="E122" s="25" t="s">
        <v>173</v>
      </c>
      <c r="F122" s="87">
        <v>44992</v>
      </c>
      <c r="G122" s="83">
        <v>44992</v>
      </c>
      <c r="H122" s="58" t="s">
        <v>91</v>
      </c>
      <c r="I122" s="29"/>
      <c r="J122" s="34"/>
      <c r="K122" s="34"/>
      <c r="L122" s="29"/>
      <c r="M122" s="34"/>
      <c r="N122" s="29"/>
      <c r="O122" s="34"/>
      <c r="P122" s="26"/>
      <c r="Q122" s="58" t="s">
        <v>202</v>
      </c>
    </row>
    <row r="123" spans="1:17" ht="54.75" customHeight="1" x14ac:dyDescent="0.2">
      <c r="A123" s="74" t="s">
        <v>33</v>
      </c>
      <c r="B123" s="79" t="s">
        <v>224</v>
      </c>
      <c r="C123" s="70">
        <v>1</v>
      </c>
      <c r="D123" s="77" t="s">
        <v>212</v>
      </c>
      <c r="E123" s="25" t="s">
        <v>173</v>
      </c>
      <c r="F123" s="87">
        <v>44943</v>
      </c>
      <c r="G123" s="83">
        <v>44943</v>
      </c>
      <c r="H123" s="58" t="s">
        <v>91</v>
      </c>
      <c r="I123" s="29"/>
      <c r="J123" s="34"/>
      <c r="K123" s="34"/>
      <c r="L123" s="29"/>
      <c r="M123" s="34"/>
      <c r="N123" s="29"/>
      <c r="O123" s="34"/>
      <c r="P123" s="26"/>
      <c r="Q123" s="58" t="s">
        <v>202</v>
      </c>
    </row>
    <row r="124" spans="1:17" ht="54.75" customHeight="1" x14ac:dyDescent="0.2">
      <c r="A124" s="74" t="s">
        <v>31</v>
      </c>
      <c r="B124" s="79" t="s">
        <v>225</v>
      </c>
      <c r="C124" s="70">
        <v>1</v>
      </c>
      <c r="D124" s="77" t="s">
        <v>212</v>
      </c>
      <c r="E124" s="25" t="s">
        <v>173</v>
      </c>
      <c r="F124" s="87">
        <v>44993</v>
      </c>
      <c r="G124" s="83">
        <v>44993</v>
      </c>
      <c r="H124" s="58" t="s">
        <v>91</v>
      </c>
      <c r="I124" s="29"/>
      <c r="J124" s="34"/>
      <c r="K124" s="34"/>
      <c r="L124" s="29"/>
      <c r="M124" s="34"/>
      <c r="N124" s="29"/>
      <c r="O124" s="34"/>
      <c r="P124" s="26"/>
      <c r="Q124" s="58" t="s">
        <v>202</v>
      </c>
    </row>
    <row r="125" spans="1:17" ht="54.75" customHeight="1" x14ac:dyDescent="0.2">
      <c r="A125" s="74" t="s">
        <v>213</v>
      </c>
      <c r="B125" s="79" t="s">
        <v>226</v>
      </c>
      <c r="C125" s="70">
        <v>1</v>
      </c>
      <c r="D125" s="77" t="s">
        <v>212</v>
      </c>
      <c r="E125" s="25" t="s">
        <v>173</v>
      </c>
      <c r="F125" s="87">
        <v>44988</v>
      </c>
      <c r="G125" s="83">
        <v>44988</v>
      </c>
      <c r="H125" s="58" t="s">
        <v>91</v>
      </c>
      <c r="I125" s="29"/>
      <c r="J125" s="34"/>
      <c r="K125" s="34"/>
      <c r="L125" s="29"/>
      <c r="M125" s="34"/>
      <c r="N125" s="29"/>
      <c r="O125" s="34"/>
      <c r="P125" s="26"/>
      <c r="Q125" s="58" t="s">
        <v>202</v>
      </c>
    </row>
    <row r="126" spans="1:17" ht="54.75" customHeight="1" x14ac:dyDescent="0.2">
      <c r="A126" s="74" t="s">
        <v>214</v>
      </c>
      <c r="B126" s="79" t="s">
        <v>227</v>
      </c>
      <c r="C126" s="70">
        <v>1</v>
      </c>
      <c r="D126" s="77" t="s">
        <v>212</v>
      </c>
      <c r="E126" s="25" t="s">
        <v>173</v>
      </c>
      <c r="F126" s="87">
        <v>44991</v>
      </c>
      <c r="G126" s="83">
        <v>44991</v>
      </c>
      <c r="H126" s="58" t="s">
        <v>91</v>
      </c>
      <c r="I126" s="29"/>
      <c r="J126" s="34"/>
      <c r="K126" s="34"/>
      <c r="L126" s="29"/>
      <c r="M126" s="34"/>
      <c r="N126" s="29"/>
      <c r="O126" s="34"/>
      <c r="P126" s="26"/>
      <c r="Q126" s="58" t="s">
        <v>202</v>
      </c>
    </row>
    <row r="127" spans="1:17" ht="54.75" customHeight="1" x14ac:dyDescent="0.2">
      <c r="A127" s="74" t="s">
        <v>31</v>
      </c>
      <c r="B127" s="79" t="s">
        <v>228</v>
      </c>
      <c r="C127" s="70">
        <v>1</v>
      </c>
      <c r="D127" s="77" t="s">
        <v>212</v>
      </c>
      <c r="E127" s="25" t="s">
        <v>173</v>
      </c>
      <c r="F127" s="87">
        <v>45012</v>
      </c>
      <c r="G127" s="83">
        <v>45012</v>
      </c>
      <c r="H127" s="58" t="s">
        <v>91</v>
      </c>
      <c r="I127" s="29"/>
      <c r="J127" s="34"/>
      <c r="K127" s="34"/>
      <c r="L127" s="29"/>
      <c r="M127" s="34"/>
      <c r="N127" s="29"/>
      <c r="O127" s="34"/>
      <c r="P127" s="26"/>
      <c r="Q127" s="58" t="s">
        <v>202</v>
      </c>
    </row>
    <row r="128" spans="1:17" ht="47.25" customHeight="1" x14ac:dyDescent="0.2">
      <c r="A128" s="74" t="s">
        <v>33</v>
      </c>
      <c r="B128" s="79" t="s">
        <v>45</v>
      </c>
      <c r="C128" s="70">
        <v>1</v>
      </c>
      <c r="D128" s="77" t="s">
        <v>212</v>
      </c>
      <c r="E128" s="25" t="s">
        <v>173</v>
      </c>
      <c r="F128" s="28"/>
      <c r="G128" s="28"/>
      <c r="H128" s="58" t="s">
        <v>91</v>
      </c>
      <c r="I128" s="29"/>
      <c r="J128" s="34"/>
      <c r="K128" s="34"/>
      <c r="L128" s="29"/>
      <c r="M128" s="34"/>
      <c r="N128" s="29"/>
      <c r="O128" s="34"/>
      <c r="P128" s="26"/>
      <c r="Q128" s="58" t="s">
        <v>202</v>
      </c>
    </row>
    <row r="129" spans="1:17" ht="15" customHeight="1" x14ac:dyDescent="0.2">
      <c r="A129" s="74" t="s">
        <v>215</v>
      </c>
      <c r="B129" s="79" t="s">
        <v>229</v>
      </c>
      <c r="C129" s="70">
        <v>1</v>
      </c>
      <c r="D129" s="77" t="s">
        <v>212</v>
      </c>
      <c r="E129" s="25" t="s">
        <v>173</v>
      </c>
      <c r="F129" s="88"/>
      <c r="G129" s="88"/>
      <c r="H129" s="58" t="s">
        <v>91</v>
      </c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1:17" ht="21" customHeight="1" x14ac:dyDescent="0.2">
      <c r="A130" s="73" t="s">
        <v>31</v>
      </c>
      <c r="B130" s="77" t="s">
        <v>35</v>
      </c>
      <c r="C130" s="70">
        <v>1</v>
      </c>
      <c r="D130" s="77" t="s">
        <v>212</v>
      </c>
      <c r="E130" s="25" t="s">
        <v>173</v>
      </c>
      <c r="F130" s="88"/>
      <c r="G130" s="88"/>
      <c r="H130" s="58" t="s">
        <v>91</v>
      </c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1:17" ht="15" customHeight="1" x14ac:dyDescent="0.2">
      <c r="A131" s="73" t="s">
        <v>32</v>
      </c>
      <c r="B131" s="77" t="s">
        <v>36</v>
      </c>
      <c r="C131" s="70">
        <v>1</v>
      </c>
      <c r="D131" s="77" t="s">
        <v>212</v>
      </c>
      <c r="E131" s="25" t="s">
        <v>173</v>
      </c>
      <c r="F131" s="88"/>
      <c r="G131" s="88"/>
      <c r="H131" s="58" t="s">
        <v>91</v>
      </c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1:17" ht="15" customHeight="1" x14ac:dyDescent="0.2">
      <c r="A132" s="73" t="s">
        <v>33</v>
      </c>
      <c r="B132" s="77" t="s">
        <v>37</v>
      </c>
      <c r="C132" s="70">
        <v>1</v>
      </c>
      <c r="D132" s="77" t="s">
        <v>212</v>
      </c>
      <c r="E132" s="25" t="s">
        <v>173</v>
      </c>
      <c r="F132" s="88"/>
      <c r="G132" s="88"/>
      <c r="H132" s="58" t="s">
        <v>91</v>
      </c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1:17" ht="15" customHeight="1" x14ac:dyDescent="0.2">
      <c r="A133" s="75" t="s">
        <v>217</v>
      </c>
      <c r="B133" s="78" t="s">
        <v>231</v>
      </c>
      <c r="C133" s="70">
        <v>1</v>
      </c>
      <c r="D133" s="77" t="s">
        <v>212</v>
      </c>
      <c r="E133" s="25" t="s">
        <v>173</v>
      </c>
      <c r="F133" s="89"/>
      <c r="G133" s="89"/>
      <c r="H133" s="58" t="s">
        <v>91</v>
      </c>
      <c r="I133" s="11"/>
      <c r="J133" s="11"/>
      <c r="K133" s="11"/>
      <c r="L133" s="11"/>
      <c r="M133" s="11"/>
      <c r="N133" s="11"/>
      <c r="O133" s="11"/>
      <c r="P133" s="11"/>
      <c r="Q133" s="11"/>
    </row>
    <row r="134" spans="1:17" ht="15" customHeight="1" x14ac:dyDescent="0.2">
      <c r="A134" s="75" t="s">
        <v>218</v>
      </c>
      <c r="B134" s="78" t="s">
        <v>37</v>
      </c>
      <c r="C134" s="70">
        <v>1</v>
      </c>
      <c r="D134" s="77" t="s">
        <v>212</v>
      </c>
      <c r="E134" s="25" t="s">
        <v>173</v>
      </c>
      <c r="F134" s="89"/>
      <c r="G134" s="89"/>
      <c r="H134" s="58" t="s">
        <v>91</v>
      </c>
      <c r="I134" s="11"/>
      <c r="J134" s="11"/>
      <c r="K134" s="11"/>
      <c r="L134" s="11"/>
      <c r="M134" s="11"/>
      <c r="N134" s="11"/>
      <c r="O134" s="11"/>
      <c r="P134" s="11"/>
      <c r="Q134" s="11"/>
    </row>
    <row r="135" spans="1:17" ht="15" customHeight="1" x14ac:dyDescent="0.2">
      <c r="A135" s="75" t="s">
        <v>91</v>
      </c>
      <c r="B135" s="78" t="s">
        <v>232</v>
      </c>
      <c r="C135" s="70">
        <v>1</v>
      </c>
      <c r="D135" s="77" t="s">
        <v>212</v>
      </c>
      <c r="E135" s="25" t="s">
        <v>173</v>
      </c>
      <c r="F135" s="89"/>
      <c r="G135" s="89"/>
      <c r="H135" s="58" t="s">
        <v>91</v>
      </c>
      <c r="I135" s="11"/>
      <c r="J135" s="11"/>
      <c r="K135" s="11"/>
      <c r="L135" s="11"/>
      <c r="M135" s="11"/>
      <c r="N135" s="11"/>
      <c r="O135" s="11"/>
      <c r="P135" s="11"/>
      <c r="Q135" s="11"/>
    </row>
    <row r="136" spans="1:17" ht="15" customHeight="1" x14ac:dyDescent="0.2">
      <c r="A136" s="75" t="s">
        <v>219</v>
      </c>
      <c r="B136" s="78" t="s">
        <v>233</v>
      </c>
      <c r="C136" s="70">
        <v>1</v>
      </c>
      <c r="D136" s="77" t="s">
        <v>212</v>
      </c>
      <c r="E136" s="12" t="s">
        <v>34</v>
      </c>
      <c r="F136" s="88"/>
      <c r="G136" s="88"/>
      <c r="H136" s="58" t="s">
        <v>91</v>
      </c>
      <c r="I136" s="12"/>
      <c r="J136" s="12"/>
      <c r="K136" s="12"/>
      <c r="L136" s="12"/>
      <c r="M136" s="12"/>
      <c r="N136" s="12"/>
      <c r="O136" s="12"/>
      <c r="P136" s="12"/>
      <c r="Q136" s="12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B2C99-A30E-415E-BE11-DAAF90E9FFC5}">
  <dimension ref="A1:Q129"/>
  <sheetViews>
    <sheetView tabSelected="1" topLeftCell="A39" workbookViewId="0">
      <selection activeCell="M131" sqref="M131"/>
    </sheetView>
  </sheetViews>
  <sheetFormatPr baseColWidth="10" defaultRowHeight="12.75" x14ac:dyDescent="0.2"/>
  <sheetData>
    <row r="1" spans="1:17" x14ac:dyDescent="0.2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7" x14ac:dyDescent="0.2">
      <c r="A2" s="93" t="s">
        <v>41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7" ht="76.5" x14ac:dyDescent="0.2">
      <c r="A3" s="94" t="s">
        <v>216</v>
      </c>
      <c r="B3" s="76" t="s">
        <v>230</v>
      </c>
      <c r="C3" s="66" t="s">
        <v>3</v>
      </c>
      <c r="D3" s="94" t="s">
        <v>234</v>
      </c>
      <c r="E3" s="95" t="s">
        <v>5</v>
      </c>
      <c r="F3" s="96" t="s">
        <v>235</v>
      </c>
      <c r="G3" s="97" t="s">
        <v>7</v>
      </c>
      <c r="H3" s="98" t="s">
        <v>8</v>
      </c>
      <c r="I3" s="66" t="s">
        <v>9</v>
      </c>
      <c r="J3" s="66" t="s">
        <v>10</v>
      </c>
      <c r="K3" s="66" t="s">
        <v>11</v>
      </c>
      <c r="L3" s="66" t="s">
        <v>12</v>
      </c>
      <c r="M3" s="66" t="s">
        <v>13</v>
      </c>
      <c r="N3" s="66" t="s">
        <v>14</v>
      </c>
      <c r="O3" s="66" t="s">
        <v>15</v>
      </c>
      <c r="P3" s="98" t="s">
        <v>16</v>
      </c>
      <c r="Q3" s="95" t="s">
        <v>17</v>
      </c>
    </row>
    <row r="4" spans="1:17" ht="72" x14ac:dyDescent="0.2">
      <c r="A4" s="45" t="s">
        <v>31</v>
      </c>
      <c r="B4" s="54" t="s">
        <v>42</v>
      </c>
      <c r="C4" s="26">
        <v>1</v>
      </c>
      <c r="D4" s="45" t="s">
        <v>70</v>
      </c>
      <c r="E4" s="46" t="s">
        <v>79</v>
      </c>
      <c r="F4" s="99">
        <v>44944</v>
      </c>
      <c r="G4" s="28">
        <v>44944</v>
      </c>
      <c r="H4" s="27" t="s">
        <v>19</v>
      </c>
      <c r="I4" s="34"/>
      <c r="J4" s="34"/>
      <c r="K4" s="53"/>
      <c r="L4" s="34"/>
      <c r="M4" s="34"/>
      <c r="N4" s="29">
        <v>200</v>
      </c>
      <c r="O4" s="34">
        <v>200</v>
      </c>
      <c r="P4" s="26">
        <f t="shared" ref="P4:P67" si="0">I4+J4+K4+L4+M4+N4+O4</f>
        <v>400</v>
      </c>
      <c r="Q4" s="27" t="s">
        <v>20</v>
      </c>
    </row>
    <row r="5" spans="1:17" ht="60" x14ac:dyDescent="0.2">
      <c r="A5" s="45" t="s">
        <v>31</v>
      </c>
      <c r="B5" s="54" t="s">
        <v>43</v>
      </c>
      <c r="C5" s="26">
        <v>1</v>
      </c>
      <c r="D5" s="45" t="s">
        <v>71</v>
      </c>
      <c r="E5" s="25" t="s">
        <v>71</v>
      </c>
      <c r="F5" s="28">
        <v>44930</v>
      </c>
      <c r="G5" s="28">
        <v>44930</v>
      </c>
      <c r="H5" s="27" t="s">
        <v>19</v>
      </c>
      <c r="I5" s="29">
        <v>360</v>
      </c>
      <c r="J5" s="34"/>
      <c r="K5" s="34"/>
      <c r="L5" s="29"/>
      <c r="M5" s="34"/>
      <c r="N5" s="29">
        <v>350</v>
      </c>
      <c r="O5" s="34"/>
      <c r="P5" s="26">
        <f t="shared" si="0"/>
        <v>710</v>
      </c>
      <c r="Q5" s="27" t="s">
        <v>20</v>
      </c>
    </row>
    <row r="6" spans="1:17" ht="72" x14ac:dyDescent="0.2">
      <c r="A6" s="45" t="s">
        <v>31</v>
      </c>
      <c r="B6" s="54" t="s">
        <v>42</v>
      </c>
      <c r="C6" s="26">
        <v>1</v>
      </c>
      <c r="D6" s="45" t="s">
        <v>70</v>
      </c>
      <c r="E6" s="46" t="s">
        <v>79</v>
      </c>
      <c r="F6" s="99">
        <v>44944</v>
      </c>
      <c r="G6" s="99">
        <v>44944</v>
      </c>
      <c r="H6" s="25" t="s">
        <v>91</v>
      </c>
      <c r="I6" s="29"/>
      <c r="J6" s="34"/>
      <c r="K6" s="34"/>
      <c r="L6" s="29"/>
      <c r="M6" s="34"/>
      <c r="N6" s="29">
        <v>200</v>
      </c>
      <c r="O6" s="29"/>
      <c r="P6" s="26">
        <f t="shared" si="0"/>
        <v>200</v>
      </c>
      <c r="Q6" s="27" t="s">
        <v>20</v>
      </c>
    </row>
    <row r="7" spans="1:17" ht="60" x14ac:dyDescent="0.2">
      <c r="A7" s="45" t="s">
        <v>33</v>
      </c>
      <c r="B7" s="54" t="s">
        <v>44</v>
      </c>
      <c r="C7" s="26">
        <v>1</v>
      </c>
      <c r="D7" s="45" t="s">
        <v>71</v>
      </c>
      <c r="E7" s="25" t="s">
        <v>80</v>
      </c>
      <c r="F7" s="28">
        <v>44946</v>
      </c>
      <c r="G7" s="28">
        <v>44946</v>
      </c>
      <c r="H7" s="25" t="s">
        <v>91</v>
      </c>
      <c r="I7" s="34"/>
      <c r="J7" s="34"/>
      <c r="K7" s="34"/>
      <c r="L7" s="29"/>
      <c r="M7" s="34"/>
      <c r="N7" s="29">
        <v>370</v>
      </c>
      <c r="O7" s="34"/>
      <c r="P7" s="26">
        <f t="shared" si="0"/>
        <v>370</v>
      </c>
      <c r="Q7" s="27" t="s">
        <v>20</v>
      </c>
    </row>
    <row r="8" spans="1:17" ht="96" x14ac:dyDescent="0.2">
      <c r="A8" s="45" t="s">
        <v>31</v>
      </c>
      <c r="B8" s="54" t="s">
        <v>45</v>
      </c>
      <c r="C8" s="26">
        <v>1</v>
      </c>
      <c r="D8" s="45" t="s">
        <v>71</v>
      </c>
      <c r="E8" s="25" t="s">
        <v>81</v>
      </c>
      <c r="F8" s="28">
        <v>44951</v>
      </c>
      <c r="G8" s="28">
        <v>44951</v>
      </c>
      <c r="H8" s="25" t="s">
        <v>91</v>
      </c>
      <c r="I8" s="29"/>
      <c r="J8" s="34"/>
      <c r="K8" s="34"/>
      <c r="L8" s="29"/>
      <c r="M8" s="34"/>
      <c r="N8" s="29">
        <v>370</v>
      </c>
      <c r="O8" s="34"/>
      <c r="P8" s="26">
        <f t="shared" si="0"/>
        <v>370</v>
      </c>
      <c r="Q8" s="27" t="s">
        <v>20</v>
      </c>
    </row>
    <row r="9" spans="1:17" ht="84" x14ac:dyDescent="0.2">
      <c r="A9" s="45" t="s">
        <v>31</v>
      </c>
      <c r="B9" s="54" t="s">
        <v>46</v>
      </c>
      <c r="C9" s="26">
        <v>1</v>
      </c>
      <c r="D9" s="45" t="s">
        <v>71</v>
      </c>
      <c r="E9" s="25" t="s">
        <v>81</v>
      </c>
      <c r="F9" s="28">
        <v>44950</v>
      </c>
      <c r="G9" s="28">
        <v>44950</v>
      </c>
      <c r="H9" s="25" t="s">
        <v>91</v>
      </c>
      <c r="I9" s="29">
        <v>360</v>
      </c>
      <c r="J9" s="34"/>
      <c r="K9" s="34">
        <v>136</v>
      </c>
      <c r="L9" s="29"/>
      <c r="M9" s="34">
        <v>165</v>
      </c>
      <c r="N9" s="29"/>
      <c r="O9" s="29"/>
      <c r="P9" s="26">
        <f t="shared" si="0"/>
        <v>661</v>
      </c>
      <c r="Q9" s="27" t="s">
        <v>20</v>
      </c>
    </row>
    <row r="10" spans="1:17" ht="48" x14ac:dyDescent="0.2">
      <c r="A10" s="45" t="s">
        <v>31</v>
      </c>
      <c r="B10" s="54" t="s">
        <v>82</v>
      </c>
      <c r="C10" s="26">
        <v>1</v>
      </c>
      <c r="D10" s="45" t="s">
        <v>72</v>
      </c>
      <c r="E10" s="47" t="s">
        <v>82</v>
      </c>
      <c r="F10" s="28">
        <v>44946</v>
      </c>
      <c r="G10" s="28">
        <v>44946</v>
      </c>
      <c r="H10" s="25" t="s">
        <v>91</v>
      </c>
      <c r="I10" s="34">
        <v>300</v>
      </c>
      <c r="J10" s="34"/>
      <c r="K10" s="34"/>
      <c r="L10" s="29"/>
      <c r="M10" s="34"/>
      <c r="N10" s="29">
        <v>400.24</v>
      </c>
      <c r="O10" s="34"/>
      <c r="P10" s="26">
        <f t="shared" si="0"/>
        <v>700.24</v>
      </c>
      <c r="Q10" s="27" t="s">
        <v>20</v>
      </c>
    </row>
    <row r="11" spans="1:17" ht="84" x14ac:dyDescent="0.2">
      <c r="A11" s="45" t="s">
        <v>33</v>
      </c>
      <c r="B11" s="54" t="s">
        <v>47</v>
      </c>
      <c r="C11" s="26">
        <v>1</v>
      </c>
      <c r="D11" s="45" t="s">
        <v>71</v>
      </c>
      <c r="E11" s="48" t="s">
        <v>83</v>
      </c>
      <c r="F11" s="28">
        <v>44939</v>
      </c>
      <c r="G11" s="28">
        <v>44939</v>
      </c>
      <c r="H11" s="25" t="s">
        <v>91</v>
      </c>
      <c r="I11" s="29"/>
      <c r="J11" s="34"/>
      <c r="K11" s="34"/>
      <c r="L11" s="34"/>
      <c r="M11" s="34"/>
      <c r="N11" s="29">
        <v>370</v>
      </c>
      <c r="O11" s="34"/>
      <c r="P11" s="26">
        <f t="shared" si="0"/>
        <v>370</v>
      </c>
      <c r="Q11" s="27" t="s">
        <v>20</v>
      </c>
    </row>
    <row r="12" spans="1:17" ht="48" x14ac:dyDescent="0.2">
      <c r="A12" s="45" t="s">
        <v>33</v>
      </c>
      <c r="B12" s="54" t="s">
        <v>48</v>
      </c>
      <c r="C12" s="26">
        <v>1</v>
      </c>
      <c r="D12" s="45" t="s">
        <v>71</v>
      </c>
      <c r="E12" s="49" t="s">
        <v>83</v>
      </c>
      <c r="F12" s="28">
        <v>44939</v>
      </c>
      <c r="G12" s="28">
        <v>44939</v>
      </c>
      <c r="H12" s="25" t="s">
        <v>91</v>
      </c>
      <c r="I12" s="29">
        <v>300</v>
      </c>
      <c r="J12" s="34"/>
      <c r="K12" s="29"/>
      <c r="L12" s="29"/>
      <c r="M12" s="34"/>
      <c r="N12" s="29">
        <v>250</v>
      </c>
      <c r="O12" s="29"/>
      <c r="P12" s="26">
        <f t="shared" si="0"/>
        <v>550</v>
      </c>
      <c r="Q12" s="27" t="s">
        <v>20</v>
      </c>
    </row>
    <row r="13" spans="1:17" ht="48" x14ac:dyDescent="0.2">
      <c r="A13" s="45" t="s">
        <v>33</v>
      </c>
      <c r="B13" s="54" t="s">
        <v>49</v>
      </c>
      <c r="C13" s="26">
        <v>1</v>
      </c>
      <c r="D13" s="45" t="s">
        <v>71</v>
      </c>
      <c r="E13" s="50" t="s">
        <v>84</v>
      </c>
      <c r="F13" s="28">
        <v>44935</v>
      </c>
      <c r="G13" s="28">
        <v>44935</v>
      </c>
      <c r="H13" s="25" t="s">
        <v>91</v>
      </c>
      <c r="I13" s="34"/>
      <c r="J13" s="34"/>
      <c r="K13" s="34"/>
      <c r="L13" s="34"/>
      <c r="M13" s="34"/>
      <c r="N13" s="29">
        <v>250</v>
      </c>
      <c r="O13" s="34"/>
      <c r="P13" s="26">
        <f t="shared" si="0"/>
        <v>250</v>
      </c>
      <c r="Q13" s="27" t="s">
        <v>20</v>
      </c>
    </row>
    <row r="14" spans="1:17" ht="72" x14ac:dyDescent="0.2">
      <c r="A14" s="45" t="s">
        <v>32</v>
      </c>
      <c r="B14" s="54" t="s">
        <v>50</v>
      </c>
      <c r="C14" s="26">
        <v>1</v>
      </c>
      <c r="D14" s="45" t="s">
        <v>73</v>
      </c>
      <c r="E14" s="25" t="s">
        <v>85</v>
      </c>
      <c r="F14" s="28">
        <v>44932</v>
      </c>
      <c r="G14" s="28">
        <v>44932</v>
      </c>
      <c r="H14" s="25" t="s">
        <v>91</v>
      </c>
      <c r="I14" s="29"/>
      <c r="J14" s="34"/>
      <c r="K14" s="29"/>
      <c r="L14" s="29">
        <v>384</v>
      </c>
      <c r="M14" s="34"/>
      <c r="N14" s="34">
        <v>400</v>
      </c>
      <c r="O14" s="34"/>
      <c r="P14" s="26">
        <f t="shared" si="0"/>
        <v>784</v>
      </c>
      <c r="Q14" s="27" t="s">
        <v>20</v>
      </c>
    </row>
    <row r="15" spans="1:17" ht="60" x14ac:dyDescent="0.2">
      <c r="A15" s="45" t="s">
        <v>32</v>
      </c>
      <c r="B15" s="54" t="s">
        <v>51</v>
      </c>
      <c r="C15" s="26">
        <v>1</v>
      </c>
      <c r="D15" s="45" t="s">
        <v>74</v>
      </c>
      <c r="E15" s="45" t="s">
        <v>74</v>
      </c>
      <c r="F15" s="28">
        <v>44931</v>
      </c>
      <c r="G15" s="28">
        <v>44931</v>
      </c>
      <c r="H15" s="25" t="s">
        <v>91</v>
      </c>
      <c r="I15" s="29">
        <v>346</v>
      </c>
      <c r="J15" s="34"/>
      <c r="K15" s="34"/>
      <c r="L15" s="29">
        <v>218</v>
      </c>
      <c r="M15" s="34"/>
      <c r="N15" s="29">
        <v>500</v>
      </c>
      <c r="O15" s="34"/>
      <c r="P15" s="26">
        <f t="shared" si="0"/>
        <v>1064</v>
      </c>
      <c r="Q15" s="27" t="s">
        <v>20</v>
      </c>
    </row>
    <row r="16" spans="1:17" ht="84" x14ac:dyDescent="0.2">
      <c r="A16" s="45" t="s">
        <v>32</v>
      </c>
      <c r="B16" s="54" t="s">
        <v>52</v>
      </c>
      <c r="C16" s="26">
        <v>1</v>
      </c>
      <c r="D16" s="45" t="s">
        <v>75</v>
      </c>
      <c r="E16" s="54" t="s">
        <v>92</v>
      </c>
      <c r="F16" s="28">
        <v>44935</v>
      </c>
      <c r="G16" s="28">
        <v>44935</v>
      </c>
      <c r="H16" s="25" t="s">
        <v>91</v>
      </c>
      <c r="I16" s="29"/>
      <c r="J16" s="34"/>
      <c r="K16" s="34"/>
      <c r="L16" s="34"/>
      <c r="M16" s="34"/>
      <c r="N16" s="29">
        <v>500</v>
      </c>
      <c r="O16" s="29"/>
      <c r="P16" s="26">
        <f t="shared" si="0"/>
        <v>500</v>
      </c>
      <c r="Q16" s="27" t="s">
        <v>20</v>
      </c>
    </row>
    <row r="17" spans="1:17" ht="96" x14ac:dyDescent="0.2">
      <c r="A17" s="45" t="s">
        <v>32</v>
      </c>
      <c r="B17" s="54" t="s">
        <v>45</v>
      </c>
      <c r="C17" s="26">
        <v>1</v>
      </c>
      <c r="D17" s="45" t="s">
        <v>71</v>
      </c>
      <c r="E17" s="25" t="s">
        <v>81</v>
      </c>
      <c r="F17" s="28">
        <v>44930</v>
      </c>
      <c r="G17" s="28">
        <v>44930</v>
      </c>
      <c r="H17" s="25" t="s">
        <v>91</v>
      </c>
      <c r="I17" s="29">
        <v>640</v>
      </c>
      <c r="J17" s="34"/>
      <c r="K17" s="34"/>
      <c r="L17" s="29">
        <v>330</v>
      </c>
      <c r="M17" s="34"/>
      <c r="N17" s="29">
        <v>450</v>
      </c>
      <c r="O17" s="34"/>
      <c r="P17" s="26">
        <f t="shared" si="0"/>
        <v>1420</v>
      </c>
      <c r="Q17" s="27" t="s">
        <v>20</v>
      </c>
    </row>
    <row r="18" spans="1:17" ht="48" x14ac:dyDescent="0.2">
      <c r="A18" s="45" t="s">
        <v>32</v>
      </c>
      <c r="B18" s="54" t="s">
        <v>53</v>
      </c>
      <c r="C18" s="26">
        <v>1</v>
      </c>
      <c r="D18" s="45" t="s">
        <v>76</v>
      </c>
      <c r="E18" s="45" t="s">
        <v>76</v>
      </c>
      <c r="F18" s="28">
        <v>44938</v>
      </c>
      <c r="G18" s="28">
        <v>44938</v>
      </c>
      <c r="H18" s="25" t="s">
        <v>91</v>
      </c>
      <c r="I18" s="29"/>
      <c r="J18" s="34"/>
      <c r="K18" s="34"/>
      <c r="L18" s="29">
        <v>584</v>
      </c>
      <c r="M18" s="34"/>
      <c r="N18" s="29">
        <v>1057.33</v>
      </c>
      <c r="O18" s="34">
        <v>167</v>
      </c>
      <c r="P18" s="26">
        <f t="shared" si="0"/>
        <v>1808.33</v>
      </c>
      <c r="Q18" s="27" t="s">
        <v>20</v>
      </c>
    </row>
    <row r="19" spans="1:17" ht="60" x14ac:dyDescent="0.2">
      <c r="A19" s="45" t="s">
        <v>33</v>
      </c>
      <c r="B19" s="54" t="s">
        <v>54</v>
      </c>
      <c r="C19" s="26">
        <v>1</v>
      </c>
      <c r="D19" s="45" t="s">
        <v>71</v>
      </c>
      <c r="E19" s="25" t="s">
        <v>84</v>
      </c>
      <c r="F19" s="28">
        <v>44935</v>
      </c>
      <c r="G19" s="28">
        <v>44935</v>
      </c>
      <c r="H19" s="25" t="s">
        <v>91</v>
      </c>
      <c r="I19" s="29"/>
      <c r="J19" s="34"/>
      <c r="K19" s="34"/>
      <c r="L19" s="29">
        <v>165</v>
      </c>
      <c r="M19" s="34"/>
      <c r="N19" s="29">
        <v>350</v>
      </c>
      <c r="O19" s="29"/>
      <c r="P19" s="26">
        <f t="shared" si="0"/>
        <v>515</v>
      </c>
      <c r="Q19" s="27" t="s">
        <v>20</v>
      </c>
    </row>
    <row r="20" spans="1:17" ht="108" x14ac:dyDescent="0.2">
      <c r="A20" s="45" t="s">
        <v>33</v>
      </c>
      <c r="B20" s="54" t="s">
        <v>55</v>
      </c>
      <c r="C20" s="26">
        <v>1</v>
      </c>
      <c r="D20" s="45" t="s">
        <v>71</v>
      </c>
      <c r="E20" s="25" t="s">
        <v>83</v>
      </c>
      <c r="F20" s="28">
        <v>44944</v>
      </c>
      <c r="G20" s="28">
        <v>44944</v>
      </c>
      <c r="H20" s="25" t="s">
        <v>91</v>
      </c>
      <c r="I20" s="34">
        <v>300</v>
      </c>
      <c r="J20" s="34"/>
      <c r="K20" s="34"/>
      <c r="L20" s="34"/>
      <c r="M20" s="34"/>
      <c r="N20" s="29">
        <v>370</v>
      </c>
      <c r="O20" s="34"/>
      <c r="P20" s="26">
        <f t="shared" si="0"/>
        <v>670</v>
      </c>
      <c r="Q20" s="27" t="s">
        <v>20</v>
      </c>
    </row>
    <row r="21" spans="1:17" ht="60" x14ac:dyDescent="0.2">
      <c r="A21" s="45" t="s">
        <v>33</v>
      </c>
      <c r="B21" s="54" t="s">
        <v>56</v>
      </c>
      <c r="C21" s="26">
        <v>1</v>
      </c>
      <c r="D21" s="45" t="s">
        <v>71</v>
      </c>
      <c r="E21" s="51" t="s">
        <v>84</v>
      </c>
      <c r="F21" s="28">
        <v>44931</v>
      </c>
      <c r="G21" s="28">
        <v>44931</v>
      </c>
      <c r="H21" s="25" t="s">
        <v>91</v>
      </c>
      <c r="I21" s="34"/>
      <c r="J21" s="34"/>
      <c r="K21" s="34"/>
      <c r="L21" s="29"/>
      <c r="M21" s="34"/>
      <c r="N21" s="29">
        <v>370</v>
      </c>
      <c r="O21" s="29"/>
      <c r="P21" s="26">
        <f t="shared" si="0"/>
        <v>370</v>
      </c>
      <c r="Q21" s="27" t="s">
        <v>20</v>
      </c>
    </row>
    <row r="22" spans="1:17" ht="48" x14ac:dyDescent="0.2">
      <c r="A22" s="45" t="s">
        <v>33</v>
      </c>
      <c r="B22" s="54" t="s">
        <v>57</v>
      </c>
      <c r="C22" s="26">
        <v>1</v>
      </c>
      <c r="D22" s="45" t="s">
        <v>71</v>
      </c>
      <c r="E22" s="25" t="s">
        <v>93</v>
      </c>
      <c r="F22" s="28">
        <v>44937</v>
      </c>
      <c r="G22" s="28">
        <v>44937</v>
      </c>
      <c r="H22" s="25" t="s">
        <v>91</v>
      </c>
      <c r="I22" s="29"/>
      <c r="J22" s="34"/>
      <c r="K22" s="34"/>
      <c r="L22" s="34"/>
      <c r="M22" s="34"/>
      <c r="N22" s="34">
        <v>370</v>
      </c>
      <c r="O22" s="34"/>
      <c r="P22" s="26">
        <f t="shared" si="0"/>
        <v>370</v>
      </c>
      <c r="Q22" s="27" t="s">
        <v>20</v>
      </c>
    </row>
    <row r="23" spans="1:17" ht="84" x14ac:dyDescent="0.2">
      <c r="A23" s="45" t="s">
        <v>33</v>
      </c>
      <c r="B23" s="54" t="s">
        <v>58</v>
      </c>
      <c r="C23" s="26">
        <v>1</v>
      </c>
      <c r="D23" s="45" t="s">
        <v>71</v>
      </c>
      <c r="E23" s="51" t="s">
        <v>86</v>
      </c>
      <c r="F23" s="28">
        <v>44942</v>
      </c>
      <c r="G23" s="28">
        <v>44942</v>
      </c>
      <c r="H23" s="25" t="s">
        <v>91</v>
      </c>
      <c r="I23" s="34"/>
      <c r="J23" s="29"/>
      <c r="K23" s="34"/>
      <c r="L23" s="29"/>
      <c r="M23" s="34"/>
      <c r="N23" s="29">
        <v>370</v>
      </c>
      <c r="O23" s="34"/>
      <c r="P23" s="26">
        <f t="shared" si="0"/>
        <v>370</v>
      </c>
      <c r="Q23" s="27" t="s">
        <v>20</v>
      </c>
    </row>
    <row r="24" spans="1:17" ht="108" x14ac:dyDescent="0.2">
      <c r="A24" s="45" t="s">
        <v>31</v>
      </c>
      <c r="B24" s="54" t="s">
        <v>59</v>
      </c>
      <c r="C24" s="26">
        <v>1</v>
      </c>
      <c r="D24" s="45" t="s">
        <v>77</v>
      </c>
      <c r="E24" s="25" t="s">
        <v>87</v>
      </c>
      <c r="F24" s="28">
        <v>44945</v>
      </c>
      <c r="G24" s="28">
        <v>44945</v>
      </c>
      <c r="H24" s="25" t="s">
        <v>91</v>
      </c>
      <c r="I24" s="29">
        <v>360</v>
      </c>
      <c r="J24" s="34"/>
      <c r="K24" s="34">
        <v>378</v>
      </c>
      <c r="L24" s="29"/>
      <c r="M24" s="34">
        <v>340</v>
      </c>
      <c r="N24" s="29"/>
      <c r="O24" s="34"/>
      <c r="P24" s="26">
        <f t="shared" si="0"/>
        <v>1078</v>
      </c>
      <c r="Q24" s="27" t="s">
        <v>20</v>
      </c>
    </row>
    <row r="25" spans="1:17" ht="72" x14ac:dyDescent="0.2">
      <c r="A25" s="45" t="s">
        <v>31</v>
      </c>
      <c r="B25" s="54" t="s">
        <v>60</v>
      </c>
      <c r="C25" s="26">
        <v>1</v>
      </c>
      <c r="D25" s="45" t="s">
        <v>72</v>
      </c>
      <c r="E25" s="25" t="s">
        <v>88</v>
      </c>
      <c r="F25" s="28">
        <v>44946</v>
      </c>
      <c r="G25" s="28">
        <v>44946</v>
      </c>
      <c r="H25" s="25" t="s">
        <v>91</v>
      </c>
      <c r="I25" s="29">
        <v>360</v>
      </c>
      <c r="J25" s="34"/>
      <c r="K25" s="34"/>
      <c r="L25" s="29"/>
      <c r="M25" s="34"/>
      <c r="N25" s="29">
        <v>799.96</v>
      </c>
      <c r="O25" s="34"/>
      <c r="P25" s="26">
        <f t="shared" si="0"/>
        <v>1159.96</v>
      </c>
      <c r="Q25" s="27" t="s">
        <v>20</v>
      </c>
    </row>
    <row r="26" spans="1:17" ht="60" x14ac:dyDescent="0.2">
      <c r="A26" s="45" t="s">
        <v>33</v>
      </c>
      <c r="B26" s="54" t="s">
        <v>61</v>
      </c>
      <c r="C26" s="26">
        <v>1</v>
      </c>
      <c r="D26" s="45" t="s">
        <v>71</v>
      </c>
      <c r="E26" s="25" t="s">
        <v>83</v>
      </c>
      <c r="F26" s="28">
        <v>44946</v>
      </c>
      <c r="G26" s="28">
        <v>44946</v>
      </c>
      <c r="H26" s="25" t="s">
        <v>91</v>
      </c>
      <c r="I26" s="29">
        <v>300</v>
      </c>
      <c r="J26" s="34"/>
      <c r="K26" s="34"/>
      <c r="L26" s="29"/>
      <c r="M26" s="34"/>
      <c r="N26" s="29">
        <v>250</v>
      </c>
      <c r="O26" s="34"/>
      <c r="P26" s="26">
        <f t="shared" si="0"/>
        <v>550</v>
      </c>
      <c r="Q26" s="27" t="s">
        <v>20</v>
      </c>
    </row>
    <row r="27" spans="1:17" ht="48" x14ac:dyDescent="0.2">
      <c r="A27" s="45" t="s">
        <v>33</v>
      </c>
      <c r="B27" s="54" t="s">
        <v>62</v>
      </c>
      <c r="C27" s="26">
        <v>1</v>
      </c>
      <c r="D27" s="45" t="s">
        <v>71</v>
      </c>
      <c r="E27" s="25" t="s">
        <v>83</v>
      </c>
      <c r="F27" s="28">
        <v>44931</v>
      </c>
      <c r="G27" s="28">
        <v>44931</v>
      </c>
      <c r="H27" s="25" t="s">
        <v>91</v>
      </c>
      <c r="I27" s="29"/>
      <c r="J27" s="34"/>
      <c r="K27" s="34"/>
      <c r="L27" s="29"/>
      <c r="M27" s="34"/>
      <c r="N27" s="29">
        <v>250</v>
      </c>
      <c r="O27" s="34"/>
      <c r="P27" s="26">
        <f t="shared" si="0"/>
        <v>250</v>
      </c>
      <c r="Q27" s="27" t="s">
        <v>20</v>
      </c>
    </row>
    <row r="28" spans="1:17" ht="48" x14ac:dyDescent="0.2">
      <c r="A28" s="45" t="s">
        <v>33</v>
      </c>
      <c r="B28" s="54" t="s">
        <v>63</v>
      </c>
      <c r="C28" s="26">
        <v>1</v>
      </c>
      <c r="D28" s="45" t="s">
        <v>71</v>
      </c>
      <c r="E28" s="25" t="s">
        <v>84</v>
      </c>
      <c r="F28" s="28">
        <v>44938</v>
      </c>
      <c r="G28" s="28">
        <v>44938</v>
      </c>
      <c r="H28" s="25" t="s">
        <v>91</v>
      </c>
      <c r="I28" s="29">
        <v>300</v>
      </c>
      <c r="J28" s="34">
        <v>413</v>
      </c>
      <c r="K28" s="34"/>
      <c r="L28" s="29"/>
      <c r="M28" s="34"/>
      <c r="N28" s="29">
        <v>250</v>
      </c>
      <c r="O28" s="34"/>
      <c r="P28" s="26">
        <f t="shared" si="0"/>
        <v>963</v>
      </c>
      <c r="Q28" s="27" t="s">
        <v>20</v>
      </c>
    </row>
    <row r="29" spans="1:17" ht="48" x14ac:dyDescent="0.2">
      <c r="A29" s="45" t="s">
        <v>33</v>
      </c>
      <c r="B29" s="54" t="s">
        <v>64</v>
      </c>
      <c r="C29" s="26">
        <v>1</v>
      </c>
      <c r="D29" s="45" t="s">
        <v>71</v>
      </c>
      <c r="E29" s="25" t="s">
        <v>83</v>
      </c>
      <c r="F29" s="28">
        <v>44951</v>
      </c>
      <c r="G29" s="28">
        <v>44951</v>
      </c>
      <c r="H29" s="25" t="s">
        <v>91</v>
      </c>
      <c r="I29" s="29"/>
      <c r="J29" s="34"/>
      <c r="K29" s="34"/>
      <c r="L29" s="29">
        <v>165</v>
      </c>
      <c r="M29" s="34"/>
      <c r="N29" s="29">
        <v>400</v>
      </c>
      <c r="O29" s="34"/>
      <c r="P29" s="26">
        <f t="shared" si="0"/>
        <v>565</v>
      </c>
      <c r="Q29" s="27" t="s">
        <v>20</v>
      </c>
    </row>
    <row r="30" spans="1:17" ht="84" x14ac:dyDescent="0.2">
      <c r="A30" s="45" t="s">
        <v>33</v>
      </c>
      <c r="B30" s="54" t="s">
        <v>65</v>
      </c>
      <c r="C30" s="26">
        <v>1</v>
      </c>
      <c r="D30" s="45" t="s">
        <v>71</v>
      </c>
      <c r="E30" s="25" t="s">
        <v>94</v>
      </c>
      <c r="F30" s="28">
        <v>44950</v>
      </c>
      <c r="G30" s="28">
        <v>44950</v>
      </c>
      <c r="H30" s="25" t="s">
        <v>91</v>
      </c>
      <c r="I30" s="29"/>
      <c r="J30" s="34"/>
      <c r="K30" s="34"/>
      <c r="L30" s="29">
        <v>165</v>
      </c>
      <c r="M30" s="34"/>
      <c r="N30" s="29">
        <v>400</v>
      </c>
      <c r="O30" s="34"/>
      <c r="P30" s="26">
        <f t="shared" si="0"/>
        <v>565</v>
      </c>
      <c r="Q30" s="27" t="s">
        <v>20</v>
      </c>
    </row>
    <row r="31" spans="1:17" ht="72" x14ac:dyDescent="0.2">
      <c r="A31" s="45" t="s">
        <v>33</v>
      </c>
      <c r="B31" s="54" t="s">
        <v>66</v>
      </c>
      <c r="C31" s="26">
        <v>1</v>
      </c>
      <c r="D31" s="45" t="s">
        <v>71</v>
      </c>
      <c r="E31" s="25" t="s">
        <v>89</v>
      </c>
      <c r="F31" s="28">
        <v>44943</v>
      </c>
      <c r="G31" s="28">
        <v>44943</v>
      </c>
      <c r="H31" s="25" t="s">
        <v>91</v>
      </c>
      <c r="I31" s="29"/>
      <c r="J31" s="34"/>
      <c r="K31" s="34"/>
      <c r="L31" s="29">
        <v>165</v>
      </c>
      <c r="M31" s="34"/>
      <c r="N31" s="29">
        <v>400</v>
      </c>
      <c r="O31" s="34"/>
      <c r="P31" s="26">
        <f t="shared" si="0"/>
        <v>565</v>
      </c>
      <c r="Q31" s="27" t="s">
        <v>20</v>
      </c>
    </row>
    <row r="32" spans="1:17" ht="60" x14ac:dyDescent="0.2">
      <c r="A32" s="45" t="s">
        <v>33</v>
      </c>
      <c r="B32" s="54" t="s">
        <v>67</v>
      </c>
      <c r="C32" s="26">
        <v>1</v>
      </c>
      <c r="D32" s="45" t="s">
        <v>71</v>
      </c>
      <c r="E32" s="25" t="s">
        <v>84</v>
      </c>
      <c r="F32" s="28">
        <v>44938</v>
      </c>
      <c r="G32" s="28">
        <v>44938</v>
      </c>
      <c r="H32" s="25" t="s">
        <v>91</v>
      </c>
      <c r="I32" s="29">
        <v>288</v>
      </c>
      <c r="J32" s="34"/>
      <c r="K32" s="34"/>
      <c r="L32" s="29">
        <v>165</v>
      </c>
      <c r="M32" s="34"/>
      <c r="N32" s="29">
        <v>350</v>
      </c>
      <c r="O32" s="34"/>
      <c r="P32" s="26">
        <f t="shared" si="0"/>
        <v>803</v>
      </c>
      <c r="Q32" s="27" t="s">
        <v>20</v>
      </c>
    </row>
    <row r="33" spans="1:17" ht="72" x14ac:dyDescent="0.2">
      <c r="A33" s="45" t="s">
        <v>31</v>
      </c>
      <c r="B33" s="54" t="s">
        <v>42</v>
      </c>
      <c r="C33" s="26">
        <v>1</v>
      </c>
      <c r="D33" s="45" t="s">
        <v>70</v>
      </c>
      <c r="E33" s="46" t="s">
        <v>79</v>
      </c>
      <c r="F33" s="28">
        <v>44944</v>
      </c>
      <c r="G33" s="28">
        <v>44944</v>
      </c>
      <c r="H33" s="25" t="s">
        <v>91</v>
      </c>
      <c r="I33" s="29"/>
      <c r="J33" s="34"/>
      <c r="K33" s="34"/>
      <c r="L33" s="29"/>
      <c r="M33" s="34"/>
      <c r="N33" s="29">
        <v>500</v>
      </c>
      <c r="O33" s="34"/>
      <c r="P33" s="26">
        <f t="shared" si="0"/>
        <v>500</v>
      </c>
      <c r="Q33" s="27" t="s">
        <v>20</v>
      </c>
    </row>
    <row r="34" spans="1:17" ht="72" x14ac:dyDescent="0.2">
      <c r="A34" s="45" t="s">
        <v>31</v>
      </c>
      <c r="B34" s="54" t="s">
        <v>42</v>
      </c>
      <c r="C34" s="26">
        <v>1</v>
      </c>
      <c r="D34" s="45" t="s">
        <v>70</v>
      </c>
      <c r="E34" s="46" t="s">
        <v>79</v>
      </c>
      <c r="F34" s="28">
        <v>44944</v>
      </c>
      <c r="G34" s="28">
        <v>44944</v>
      </c>
      <c r="H34" s="25" t="s">
        <v>91</v>
      </c>
      <c r="I34" s="29"/>
      <c r="J34" s="34"/>
      <c r="K34" s="34"/>
      <c r="L34" s="29"/>
      <c r="M34" s="34"/>
      <c r="N34" s="29">
        <v>200</v>
      </c>
      <c r="O34" s="34"/>
      <c r="P34" s="26">
        <f t="shared" si="0"/>
        <v>200</v>
      </c>
      <c r="Q34" s="27" t="s">
        <v>20</v>
      </c>
    </row>
    <row r="35" spans="1:17" ht="72" x14ac:dyDescent="0.2">
      <c r="A35" s="45" t="s">
        <v>31</v>
      </c>
      <c r="B35" s="54" t="s">
        <v>42</v>
      </c>
      <c r="C35" s="26">
        <v>1</v>
      </c>
      <c r="D35" s="45" t="s">
        <v>70</v>
      </c>
      <c r="E35" s="46" t="s">
        <v>79</v>
      </c>
      <c r="F35" s="28">
        <v>44944</v>
      </c>
      <c r="G35" s="28">
        <v>44944</v>
      </c>
      <c r="H35" s="25" t="s">
        <v>91</v>
      </c>
      <c r="I35" s="29"/>
      <c r="J35" s="34"/>
      <c r="K35" s="34"/>
      <c r="L35" s="29"/>
      <c r="M35" s="34"/>
      <c r="N35" s="29">
        <v>200</v>
      </c>
      <c r="O35" s="34"/>
      <c r="P35" s="26">
        <f t="shared" si="0"/>
        <v>200</v>
      </c>
      <c r="Q35" s="27" t="s">
        <v>20</v>
      </c>
    </row>
    <row r="36" spans="1:17" ht="36" x14ac:dyDescent="0.2">
      <c r="A36" s="45" t="s">
        <v>31</v>
      </c>
      <c r="B36" s="54" t="s">
        <v>68</v>
      </c>
      <c r="C36" s="26">
        <v>1</v>
      </c>
      <c r="D36" s="45" t="s">
        <v>71</v>
      </c>
      <c r="E36" s="25" t="s">
        <v>83</v>
      </c>
      <c r="F36" s="28">
        <v>44938</v>
      </c>
      <c r="G36" s="28">
        <v>44938</v>
      </c>
      <c r="H36" s="25" t="s">
        <v>91</v>
      </c>
      <c r="I36" s="29"/>
      <c r="J36" s="34"/>
      <c r="K36" s="34"/>
      <c r="L36" s="29">
        <v>330</v>
      </c>
      <c r="M36" s="34"/>
      <c r="N36" s="29">
        <v>250</v>
      </c>
      <c r="O36" s="34"/>
      <c r="P36" s="26">
        <f t="shared" si="0"/>
        <v>580</v>
      </c>
      <c r="Q36" s="27" t="s">
        <v>20</v>
      </c>
    </row>
    <row r="37" spans="1:17" ht="72" x14ac:dyDescent="0.2">
      <c r="A37" s="45" t="s">
        <v>31</v>
      </c>
      <c r="B37" s="54" t="s">
        <v>69</v>
      </c>
      <c r="C37" s="26">
        <v>1</v>
      </c>
      <c r="D37" s="45" t="s">
        <v>78</v>
      </c>
      <c r="E37" s="25" t="s">
        <v>90</v>
      </c>
      <c r="F37" s="28">
        <v>44938</v>
      </c>
      <c r="G37" s="28">
        <v>44938</v>
      </c>
      <c r="H37" s="25" t="s">
        <v>91</v>
      </c>
      <c r="I37" s="29">
        <v>360</v>
      </c>
      <c r="J37" s="34"/>
      <c r="K37" s="34"/>
      <c r="L37" s="29"/>
      <c r="M37" s="34"/>
      <c r="N37" s="29">
        <v>700</v>
      </c>
      <c r="O37" s="34">
        <v>100</v>
      </c>
      <c r="P37" s="26">
        <f t="shared" si="0"/>
        <v>1160</v>
      </c>
      <c r="Q37" s="27" t="s">
        <v>20</v>
      </c>
    </row>
    <row r="38" spans="1:17" ht="84" x14ac:dyDescent="0.2">
      <c r="A38" s="45" t="s">
        <v>32</v>
      </c>
      <c r="B38" s="62" t="s">
        <v>96</v>
      </c>
      <c r="C38" s="26">
        <v>1</v>
      </c>
      <c r="D38" s="54" t="s">
        <v>148</v>
      </c>
      <c r="E38" s="25" t="s">
        <v>165</v>
      </c>
      <c r="F38" s="85">
        <v>44958</v>
      </c>
      <c r="G38" s="85">
        <v>44958</v>
      </c>
      <c r="H38" s="25" t="s">
        <v>91</v>
      </c>
      <c r="I38" s="29">
        <v>180</v>
      </c>
      <c r="J38" s="34"/>
      <c r="K38" s="34"/>
      <c r="L38" s="29"/>
      <c r="M38" s="34"/>
      <c r="N38" s="29"/>
      <c r="O38" s="34"/>
      <c r="P38" s="26">
        <f t="shared" si="0"/>
        <v>180</v>
      </c>
      <c r="Q38" s="27" t="s">
        <v>20</v>
      </c>
    </row>
    <row r="39" spans="1:17" ht="72" x14ac:dyDescent="0.2">
      <c r="A39" s="45" t="s">
        <v>32</v>
      </c>
      <c r="B39" s="62" t="s">
        <v>97</v>
      </c>
      <c r="C39" s="26">
        <v>1</v>
      </c>
      <c r="D39" s="54" t="s">
        <v>71</v>
      </c>
      <c r="E39" s="25" t="s">
        <v>83</v>
      </c>
      <c r="F39" s="85">
        <v>44960</v>
      </c>
      <c r="G39" s="85">
        <v>44960</v>
      </c>
      <c r="H39" s="25" t="s">
        <v>91</v>
      </c>
      <c r="I39" s="29">
        <v>610</v>
      </c>
      <c r="J39" s="34"/>
      <c r="K39" s="34"/>
      <c r="L39" s="29">
        <v>330</v>
      </c>
      <c r="M39" s="34"/>
      <c r="N39" s="29">
        <v>500</v>
      </c>
      <c r="O39" s="34">
        <v>80</v>
      </c>
      <c r="P39" s="26">
        <f t="shared" si="0"/>
        <v>1520</v>
      </c>
      <c r="Q39" s="27" t="s">
        <v>20</v>
      </c>
    </row>
    <row r="40" spans="1:17" ht="72" x14ac:dyDescent="0.2">
      <c r="A40" s="45" t="s">
        <v>32</v>
      </c>
      <c r="B40" s="62" t="s">
        <v>98</v>
      </c>
      <c r="C40" s="26">
        <v>1</v>
      </c>
      <c r="D40" s="54" t="s">
        <v>149</v>
      </c>
      <c r="E40" s="25" t="s">
        <v>164</v>
      </c>
      <c r="F40" s="85">
        <v>44961</v>
      </c>
      <c r="G40" s="85">
        <v>44961</v>
      </c>
      <c r="H40" s="25" t="s">
        <v>91</v>
      </c>
      <c r="I40" s="29">
        <v>464</v>
      </c>
      <c r="J40" s="34"/>
      <c r="K40" s="34"/>
      <c r="L40" s="29">
        <v>34</v>
      </c>
      <c r="M40" s="34"/>
      <c r="N40" s="29"/>
      <c r="O40" s="34"/>
      <c r="P40" s="26">
        <f t="shared" si="0"/>
        <v>498</v>
      </c>
      <c r="Q40" s="27" t="s">
        <v>20</v>
      </c>
    </row>
    <row r="41" spans="1:17" ht="84" x14ac:dyDescent="0.2">
      <c r="A41" s="45" t="s">
        <v>33</v>
      </c>
      <c r="B41" s="62" t="s">
        <v>99</v>
      </c>
      <c r="C41" s="26">
        <v>1</v>
      </c>
      <c r="D41" s="54" t="s">
        <v>71</v>
      </c>
      <c r="E41" s="25" t="s">
        <v>167</v>
      </c>
      <c r="F41" s="85">
        <v>44960</v>
      </c>
      <c r="G41" s="85">
        <v>44960</v>
      </c>
      <c r="H41" s="25" t="s">
        <v>91</v>
      </c>
      <c r="I41" s="29">
        <v>350</v>
      </c>
      <c r="J41" s="34"/>
      <c r="K41" s="34"/>
      <c r="L41" s="29"/>
      <c r="M41" s="34"/>
      <c r="N41" s="29"/>
      <c r="O41" s="34"/>
      <c r="P41" s="26">
        <f t="shared" si="0"/>
        <v>350</v>
      </c>
      <c r="Q41" s="27" t="s">
        <v>20</v>
      </c>
    </row>
    <row r="42" spans="1:17" ht="96" x14ac:dyDescent="0.2">
      <c r="A42" s="45" t="s">
        <v>95</v>
      </c>
      <c r="B42" s="62" t="s">
        <v>100</v>
      </c>
      <c r="C42" s="26">
        <v>1</v>
      </c>
      <c r="D42" s="54" t="s">
        <v>150</v>
      </c>
      <c r="E42" s="25" t="s">
        <v>189</v>
      </c>
      <c r="F42" s="86" t="s">
        <v>162</v>
      </c>
      <c r="G42" s="86" t="s">
        <v>163</v>
      </c>
      <c r="H42" s="25" t="s">
        <v>91</v>
      </c>
      <c r="I42" s="29">
        <v>890.25</v>
      </c>
      <c r="J42" s="34"/>
      <c r="K42" s="34"/>
      <c r="L42" s="29"/>
      <c r="M42" s="34"/>
      <c r="N42" s="29"/>
      <c r="O42" s="34"/>
      <c r="P42" s="26">
        <f t="shared" si="0"/>
        <v>890.25</v>
      </c>
      <c r="Q42" s="27" t="s">
        <v>20</v>
      </c>
    </row>
    <row r="43" spans="1:17" ht="84" x14ac:dyDescent="0.2">
      <c r="A43" s="45" t="s">
        <v>32</v>
      </c>
      <c r="B43" s="62" t="s">
        <v>101</v>
      </c>
      <c r="C43" s="26">
        <v>1</v>
      </c>
      <c r="D43" s="54" t="s">
        <v>151</v>
      </c>
      <c r="E43" s="25" t="s">
        <v>169</v>
      </c>
      <c r="F43" s="85">
        <v>44966</v>
      </c>
      <c r="G43" s="85">
        <v>44966</v>
      </c>
      <c r="H43" s="25" t="s">
        <v>91</v>
      </c>
      <c r="I43" s="29">
        <v>1560</v>
      </c>
      <c r="J43" s="34"/>
      <c r="K43" s="34"/>
      <c r="L43" s="29">
        <v>716</v>
      </c>
      <c r="M43" s="34"/>
      <c r="N43" s="29">
        <v>500</v>
      </c>
      <c r="O43" s="34">
        <v>22</v>
      </c>
      <c r="P43" s="26">
        <f t="shared" si="0"/>
        <v>2798</v>
      </c>
      <c r="Q43" s="27" t="s">
        <v>20</v>
      </c>
    </row>
    <row r="44" spans="1:17" ht="72" x14ac:dyDescent="0.2">
      <c r="A44" s="45" t="s">
        <v>95</v>
      </c>
      <c r="B44" s="62" t="s">
        <v>102</v>
      </c>
      <c r="C44" s="26">
        <v>1</v>
      </c>
      <c r="D44" s="54" t="s">
        <v>71</v>
      </c>
      <c r="E44" s="25" t="s">
        <v>166</v>
      </c>
      <c r="F44" s="85">
        <v>44966</v>
      </c>
      <c r="G44" s="85">
        <v>44966</v>
      </c>
      <c r="H44" s="25" t="s">
        <v>91</v>
      </c>
      <c r="I44" s="29"/>
      <c r="J44" s="34"/>
      <c r="K44" s="34"/>
      <c r="L44" s="29">
        <v>179</v>
      </c>
      <c r="M44" s="34"/>
      <c r="N44" s="29">
        <v>370</v>
      </c>
      <c r="O44" s="34"/>
      <c r="P44" s="26">
        <f t="shared" si="0"/>
        <v>549</v>
      </c>
      <c r="Q44" s="27" t="s">
        <v>20</v>
      </c>
    </row>
    <row r="45" spans="1:17" ht="84" x14ac:dyDescent="0.2">
      <c r="A45" s="45" t="s">
        <v>33</v>
      </c>
      <c r="B45" s="62" t="s">
        <v>103</v>
      </c>
      <c r="C45" s="26">
        <v>1</v>
      </c>
      <c r="D45" s="54" t="s">
        <v>71</v>
      </c>
      <c r="E45" s="25" t="s">
        <v>83</v>
      </c>
      <c r="F45" s="85">
        <v>44958</v>
      </c>
      <c r="G45" s="85">
        <v>44958</v>
      </c>
      <c r="H45" s="25" t="s">
        <v>91</v>
      </c>
      <c r="I45" s="29"/>
      <c r="J45" s="34"/>
      <c r="K45" s="34"/>
      <c r="L45" s="29"/>
      <c r="M45" s="34"/>
      <c r="N45" s="29">
        <v>370</v>
      </c>
      <c r="O45" s="34"/>
      <c r="P45" s="26">
        <f t="shared" si="0"/>
        <v>370</v>
      </c>
      <c r="Q45" s="27" t="s">
        <v>20</v>
      </c>
    </row>
    <row r="46" spans="1:17" ht="72" x14ac:dyDescent="0.2">
      <c r="A46" s="45" t="s">
        <v>33</v>
      </c>
      <c r="B46" s="62" t="s">
        <v>104</v>
      </c>
      <c r="C46" s="26">
        <v>1</v>
      </c>
      <c r="D46" s="54" t="s">
        <v>71</v>
      </c>
      <c r="E46" s="25" t="s">
        <v>168</v>
      </c>
      <c r="F46" s="85">
        <v>44960</v>
      </c>
      <c r="G46" s="85">
        <v>44960</v>
      </c>
      <c r="H46" s="25" t="s">
        <v>91</v>
      </c>
      <c r="I46" s="29"/>
      <c r="J46" s="34"/>
      <c r="K46" s="34"/>
      <c r="L46" s="29"/>
      <c r="M46" s="34"/>
      <c r="N46" s="29">
        <v>370</v>
      </c>
      <c r="O46" s="34"/>
      <c r="P46" s="26">
        <f t="shared" si="0"/>
        <v>370</v>
      </c>
      <c r="Q46" s="27" t="s">
        <v>20</v>
      </c>
    </row>
    <row r="47" spans="1:17" ht="60" x14ac:dyDescent="0.2">
      <c r="A47" s="45" t="s">
        <v>33</v>
      </c>
      <c r="B47" s="62" t="s">
        <v>105</v>
      </c>
      <c r="C47" s="26">
        <v>1</v>
      </c>
      <c r="D47" s="54" t="s">
        <v>71</v>
      </c>
      <c r="E47" s="25" t="s">
        <v>170</v>
      </c>
      <c r="F47" s="85">
        <v>44964</v>
      </c>
      <c r="G47" s="85">
        <v>44964</v>
      </c>
      <c r="H47" s="25" t="s">
        <v>91</v>
      </c>
      <c r="I47" s="29"/>
      <c r="J47" s="34"/>
      <c r="K47" s="34"/>
      <c r="L47" s="29"/>
      <c r="M47" s="34"/>
      <c r="N47" s="29">
        <v>400</v>
      </c>
      <c r="O47" s="34"/>
      <c r="P47" s="26">
        <f t="shared" si="0"/>
        <v>400</v>
      </c>
      <c r="Q47" s="27" t="s">
        <v>20</v>
      </c>
    </row>
    <row r="48" spans="1:17" ht="72" x14ac:dyDescent="0.2">
      <c r="A48" s="45" t="s">
        <v>33</v>
      </c>
      <c r="B48" s="62" t="s">
        <v>106</v>
      </c>
      <c r="C48" s="26">
        <v>1</v>
      </c>
      <c r="D48" s="54" t="s">
        <v>71</v>
      </c>
      <c r="E48" s="25" t="s">
        <v>171</v>
      </c>
      <c r="F48" s="85">
        <v>44967</v>
      </c>
      <c r="G48" s="85">
        <v>44967</v>
      </c>
      <c r="H48" s="25" t="s">
        <v>91</v>
      </c>
      <c r="I48" s="29"/>
      <c r="J48" s="34"/>
      <c r="K48" s="34"/>
      <c r="L48" s="29"/>
      <c r="M48" s="34"/>
      <c r="N48" s="29">
        <v>370</v>
      </c>
      <c r="O48" s="34"/>
      <c r="P48" s="26">
        <f t="shared" si="0"/>
        <v>370</v>
      </c>
      <c r="Q48" s="27" t="s">
        <v>20</v>
      </c>
    </row>
    <row r="49" spans="1:17" ht="84" x14ac:dyDescent="0.2">
      <c r="A49" s="45" t="s">
        <v>32</v>
      </c>
      <c r="B49" s="62" t="s">
        <v>107</v>
      </c>
      <c r="C49" s="26">
        <v>1</v>
      </c>
      <c r="D49" s="54" t="s">
        <v>152</v>
      </c>
      <c r="E49" s="25" t="s">
        <v>172</v>
      </c>
      <c r="F49" s="85">
        <v>44953</v>
      </c>
      <c r="G49" s="85">
        <v>44953</v>
      </c>
      <c r="H49" s="25" t="s">
        <v>91</v>
      </c>
      <c r="I49" s="29">
        <v>100</v>
      </c>
      <c r="J49" s="34"/>
      <c r="K49" s="34"/>
      <c r="L49" s="29"/>
      <c r="M49" s="34"/>
      <c r="N49" s="29">
        <v>370</v>
      </c>
      <c r="O49" s="34"/>
      <c r="P49" s="26">
        <f t="shared" si="0"/>
        <v>470</v>
      </c>
      <c r="Q49" s="27" t="s">
        <v>20</v>
      </c>
    </row>
    <row r="50" spans="1:17" ht="84" x14ac:dyDescent="0.2">
      <c r="A50" s="45" t="s">
        <v>32</v>
      </c>
      <c r="B50" s="62" t="s">
        <v>52</v>
      </c>
      <c r="C50" s="26">
        <v>1</v>
      </c>
      <c r="D50" s="54" t="s">
        <v>75</v>
      </c>
      <c r="E50" s="25" t="s">
        <v>174</v>
      </c>
      <c r="F50" s="85">
        <v>44947</v>
      </c>
      <c r="G50" s="85">
        <v>44947</v>
      </c>
      <c r="H50" s="25" t="s">
        <v>91</v>
      </c>
      <c r="I50" s="29"/>
      <c r="J50" s="34"/>
      <c r="K50" s="34"/>
      <c r="L50" s="29"/>
      <c r="M50" s="34"/>
      <c r="N50" s="29">
        <v>500</v>
      </c>
      <c r="O50" s="34"/>
      <c r="P50" s="26">
        <f t="shared" si="0"/>
        <v>500</v>
      </c>
      <c r="Q50" s="27" t="s">
        <v>20</v>
      </c>
    </row>
    <row r="51" spans="1:17" ht="96" x14ac:dyDescent="0.2">
      <c r="A51" s="45" t="s">
        <v>32</v>
      </c>
      <c r="B51" s="62" t="s">
        <v>45</v>
      </c>
      <c r="C51" s="26">
        <v>1</v>
      </c>
      <c r="D51" s="54" t="s">
        <v>71</v>
      </c>
      <c r="E51" s="25" t="s">
        <v>175</v>
      </c>
      <c r="F51" s="85">
        <v>44942</v>
      </c>
      <c r="G51" s="85">
        <v>44942</v>
      </c>
      <c r="H51" s="25" t="s">
        <v>91</v>
      </c>
      <c r="I51" s="29">
        <v>457</v>
      </c>
      <c r="J51" s="34"/>
      <c r="K51" s="34"/>
      <c r="L51" s="29">
        <v>330</v>
      </c>
      <c r="M51" s="34"/>
      <c r="N51" s="29">
        <v>500</v>
      </c>
      <c r="O51" s="34"/>
      <c r="P51" s="26">
        <f t="shared" si="0"/>
        <v>1287</v>
      </c>
      <c r="Q51" s="27" t="s">
        <v>20</v>
      </c>
    </row>
    <row r="52" spans="1:17" ht="108" x14ac:dyDescent="0.2">
      <c r="A52" s="45" t="s">
        <v>31</v>
      </c>
      <c r="B52" s="62" t="s">
        <v>59</v>
      </c>
      <c r="C52" s="26">
        <v>1</v>
      </c>
      <c r="D52" s="54" t="s">
        <v>77</v>
      </c>
      <c r="E52" s="25" t="s">
        <v>176</v>
      </c>
      <c r="F52" s="85">
        <v>44957</v>
      </c>
      <c r="G52" s="85">
        <v>44957</v>
      </c>
      <c r="H52" s="25" t="s">
        <v>91</v>
      </c>
      <c r="I52" s="29">
        <v>360</v>
      </c>
      <c r="J52" s="34"/>
      <c r="K52" s="34">
        <v>406</v>
      </c>
      <c r="L52" s="29"/>
      <c r="M52" s="34">
        <v>340</v>
      </c>
      <c r="N52" s="29"/>
      <c r="O52" s="34"/>
      <c r="P52" s="26">
        <f t="shared" si="0"/>
        <v>1106</v>
      </c>
      <c r="Q52" s="27" t="s">
        <v>20</v>
      </c>
    </row>
    <row r="53" spans="1:17" ht="96" x14ac:dyDescent="0.2">
      <c r="A53" s="45" t="s">
        <v>33</v>
      </c>
      <c r="B53" s="62" t="s">
        <v>45</v>
      </c>
      <c r="C53" s="26">
        <v>1</v>
      </c>
      <c r="D53" s="54" t="s">
        <v>71</v>
      </c>
      <c r="E53" s="25" t="s">
        <v>175</v>
      </c>
      <c r="F53" s="85">
        <v>44944</v>
      </c>
      <c r="G53" s="85">
        <v>44944</v>
      </c>
      <c r="H53" s="25" t="s">
        <v>91</v>
      </c>
      <c r="I53" s="29"/>
      <c r="J53" s="34"/>
      <c r="K53" s="34"/>
      <c r="L53" s="29"/>
      <c r="M53" s="34"/>
      <c r="N53" s="29">
        <v>350</v>
      </c>
      <c r="O53" s="34"/>
      <c r="P53" s="26">
        <f t="shared" si="0"/>
        <v>350</v>
      </c>
      <c r="Q53" s="27" t="s">
        <v>20</v>
      </c>
    </row>
    <row r="54" spans="1:17" ht="60" x14ac:dyDescent="0.2">
      <c r="A54" s="45" t="s">
        <v>33</v>
      </c>
      <c r="B54" s="62" t="s">
        <v>108</v>
      </c>
      <c r="C54" s="26">
        <v>1</v>
      </c>
      <c r="D54" s="54" t="s">
        <v>71</v>
      </c>
      <c r="E54" s="25" t="s">
        <v>187</v>
      </c>
      <c r="F54" s="85">
        <v>44946</v>
      </c>
      <c r="G54" s="85">
        <v>44946</v>
      </c>
      <c r="H54" s="25" t="s">
        <v>91</v>
      </c>
      <c r="I54" s="29">
        <v>300</v>
      </c>
      <c r="J54" s="34"/>
      <c r="K54" s="34"/>
      <c r="L54" s="29"/>
      <c r="M54" s="34"/>
      <c r="N54" s="29">
        <v>250</v>
      </c>
      <c r="O54" s="34"/>
      <c r="P54" s="26">
        <f t="shared" si="0"/>
        <v>550</v>
      </c>
      <c r="Q54" s="27" t="s">
        <v>20</v>
      </c>
    </row>
    <row r="55" spans="1:17" ht="96" x14ac:dyDescent="0.2">
      <c r="A55" s="45" t="s">
        <v>33</v>
      </c>
      <c r="B55" s="62" t="s">
        <v>45</v>
      </c>
      <c r="C55" s="26">
        <v>1</v>
      </c>
      <c r="D55" s="54" t="s">
        <v>71</v>
      </c>
      <c r="E55" s="25" t="s">
        <v>175</v>
      </c>
      <c r="F55" s="85">
        <v>44939</v>
      </c>
      <c r="G55" s="85">
        <v>44939</v>
      </c>
      <c r="H55" s="25" t="s">
        <v>91</v>
      </c>
      <c r="I55" s="29"/>
      <c r="J55" s="34"/>
      <c r="K55" s="34"/>
      <c r="L55" s="29"/>
      <c r="M55" s="34"/>
      <c r="N55" s="29">
        <v>350</v>
      </c>
      <c r="O55" s="34"/>
      <c r="P55" s="26">
        <f t="shared" si="0"/>
        <v>350</v>
      </c>
      <c r="Q55" s="27" t="s">
        <v>20</v>
      </c>
    </row>
    <row r="56" spans="1:17" ht="84" x14ac:dyDescent="0.2">
      <c r="A56" s="45" t="s">
        <v>32</v>
      </c>
      <c r="B56" s="62" t="s">
        <v>96</v>
      </c>
      <c r="C56" s="26">
        <v>1</v>
      </c>
      <c r="D56" s="54" t="s">
        <v>148</v>
      </c>
      <c r="E56" s="25" t="s">
        <v>177</v>
      </c>
      <c r="F56" s="85">
        <v>44954</v>
      </c>
      <c r="G56" s="85">
        <v>44954</v>
      </c>
      <c r="H56" s="25" t="s">
        <v>91</v>
      </c>
      <c r="I56" s="29"/>
      <c r="J56" s="34"/>
      <c r="K56" s="34"/>
      <c r="L56" s="29"/>
      <c r="M56" s="34"/>
      <c r="N56" s="29">
        <v>370</v>
      </c>
      <c r="O56" s="34"/>
      <c r="P56" s="26">
        <f t="shared" si="0"/>
        <v>370</v>
      </c>
      <c r="Q56" s="27" t="s">
        <v>20</v>
      </c>
    </row>
    <row r="57" spans="1:17" ht="96" x14ac:dyDescent="0.2">
      <c r="A57" s="45" t="s">
        <v>32</v>
      </c>
      <c r="B57" s="62" t="s">
        <v>109</v>
      </c>
      <c r="C57" s="26">
        <v>1</v>
      </c>
      <c r="D57" s="54" t="s">
        <v>153</v>
      </c>
      <c r="E57" s="25" t="s">
        <v>188</v>
      </c>
      <c r="F57" s="85">
        <v>44931</v>
      </c>
      <c r="G57" s="85">
        <v>44931</v>
      </c>
      <c r="H57" s="25" t="s">
        <v>91</v>
      </c>
      <c r="I57" s="29">
        <v>427</v>
      </c>
      <c r="J57" s="34"/>
      <c r="K57" s="34"/>
      <c r="L57" s="29">
        <v>218</v>
      </c>
      <c r="M57" s="34"/>
      <c r="N57" s="29">
        <v>500</v>
      </c>
      <c r="O57" s="34"/>
      <c r="P57" s="26">
        <f t="shared" si="0"/>
        <v>1145</v>
      </c>
      <c r="Q57" s="27" t="s">
        <v>20</v>
      </c>
    </row>
    <row r="58" spans="1:17" ht="96" x14ac:dyDescent="0.2">
      <c r="A58" s="45" t="s">
        <v>95</v>
      </c>
      <c r="B58" s="62" t="s">
        <v>100</v>
      </c>
      <c r="C58" s="26">
        <v>1</v>
      </c>
      <c r="D58" s="54" t="s">
        <v>150</v>
      </c>
      <c r="E58" s="25" t="s">
        <v>189</v>
      </c>
      <c r="F58" s="86" t="s">
        <v>162</v>
      </c>
      <c r="G58" s="86" t="s">
        <v>163</v>
      </c>
      <c r="H58" s="25" t="s">
        <v>91</v>
      </c>
      <c r="I58" s="29"/>
      <c r="J58" s="34"/>
      <c r="K58" s="34"/>
      <c r="L58" s="29"/>
      <c r="M58" s="34"/>
      <c r="N58" s="29">
        <v>893</v>
      </c>
      <c r="O58" s="34"/>
      <c r="P58" s="26">
        <f t="shared" si="0"/>
        <v>893</v>
      </c>
      <c r="Q58" s="27" t="s">
        <v>20</v>
      </c>
    </row>
    <row r="59" spans="1:17" ht="48" x14ac:dyDescent="0.2">
      <c r="A59" s="45" t="s">
        <v>95</v>
      </c>
      <c r="B59" s="62" t="s">
        <v>110</v>
      </c>
      <c r="C59" s="26">
        <v>1</v>
      </c>
      <c r="D59" s="54" t="s">
        <v>152</v>
      </c>
      <c r="E59" s="25" t="s">
        <v>172</v>
      </c>
      <c r="F59" s="85">
        <v>44954</v>
      </c>
      <c r="G59" s="85">
        <v>44954</v>
      </c>
      <c r="H59" s="25" t="s">
        <v>91</v>
      </c>
      <c r="I59" s="29"/>
      <c r="J59" s="34"/>
      <c r="K59" s="34"/>
      <c r="L59" s="29"/>
      <c r="M59" s="34"/>
      <c r="N59" s="29">
        <v>350</v>
      </c>
      <c r="O59" s="34"/>
      <c r="P59" s="26">
        <f t="shared" si="0"/>
        <v>350</v>
      </c>
      <c r="Q59" s="27" t="s">
        <v>20</v>
      </c>
    </row>
    <row r="60" spans="1:17" ht="60" x14ac:dyDescent="0.2">
      <c r="A60" s="45" t="s">
        <v>33</v>
      </c>
      <c r="B60" s="62" t="s">
        <v>111</v>
      </c>
      <c r="C60" s="26">
        <v>1</v>
      </c>
      <c r="D60" s="54" t="s">
        <v>71</v>
      </c>
      <c r="E60" s="25" t="s">
        <v>168</v>
      </c>
      <c r="F60" s="85">
        <v>44957</v>
      </c>
      <c r="G60" s="85">
        <v>44957</v>
      </c>
      <c r="H60" s="25" t="s">
        <v>91</v>
      </c>
      <c r="I60" s="29">
        <v>300</v>
      </c>
      <c r="J60" s="34"/>
      <c r="K60" s="34"/>
      <c r="L60" s="29"/>
      <c r="M60" s="34"/>
      <c r="N60" s="29">
        <v>370</v>
      </c>
      <c r="O60" s="34"/>
      <c r="P60" s="26">
        <f t="shared" si="0"/>
        <v>670</v>
      </c>
      <c r="Q60" s="27" t="s">
        <v>20</v>
      </c>
    </row>
    <row r="61" spans="1:17" ht="72" x14ac:dyDescent="0.2">
      <c r="A61" s="45" t="s">
        <v>33</v>
      </c>
      <c r="B61" s="62" t="s">
        <v>106</v>
      </c>
      <c r="C61" s="26">
        <v>1</v>
      </c>
      <c r="D61" s="54" t="s">
        <v>71</v>
      </c>
      <c r="E61" s="25" t="s">
        <v>171</v>
      </c>
      <c r="F61" s="85">
        <v>44965</v>
      </c>
      <c r="G61" s="85">
        <v>44965</v>
      </c>
      <c r="H61" s="25" t="s">
        <v>91</v>
      </c>
      <c r="I61" s="29"/>
      <c r="J61" s="34"/>
      <c r="K61" s="34"/>
      <c r="L61" s="29"/>
      <c r="M61" s="34"/>
      <c r="N61" s="29">
        <v>370</v>
      </c>
      <c r="O61" s="34"/>
      <c r="P61" s="26">
        <f t="shared" si="0"/>
        <v>370</v>
      </c>
      <c r="Q61" s="27" t="s">
        <v>20</v>
      </c>
    </row>
    <row r="62" spans="1:17" ht="72" x14ac:dyDescent="0.2">
      <c r="A62" s="45" t="s">
        <v>33</v>
      </c>
      <c r="B62" s="62" t="s">
        <v>106</v>
      </c>
      <c r="C62" s="26">
        <v>1</v>
      </c>
      <c r="D62" s="54" t="s">
        <v>71</v>
      </c>
      <c r="E62" s="25" t="s">
        <v>183</v>
      </c>
      <c r="F62" s="85">
        <v>44967</v>
      </c>
      <c r="G62" s="85">
        <v>44967</v>
      </c>
      <c r="H62" s="25" t="s">
        <v>91</v>
      </c>
      <c r="I62" s="29"/>
      <c r="J62" s="34"/>
      <c r="K62" s="34"/>
      <c r="L62" s="29">
        <v>179</v>
      </c>
      <c r="M62" s="34"/>
      <c r="N62" s="29">
        <v>400</v>
      </c>
      <c r="O62" s="34"/>
      <c r="P62" s="26">
        <f t="shared" si="0"/>
        <v>579</v>
      </c>
      <c r="Q62" s="27" t="s">
        <v>20</v>
      </c>
    </row>
    <row r="63" spans="1:17" ht="72" x14ac:dyDescent="0.2">
      <c r="A63" s="45" t="s">
        <v>33</v>
      </c>
      <c r="B63" s="62" t="s">
        <v>112</v>
      </c>
      <c r="C63" s="26">
        <v>1</v>
      </c>
      <c r="D63" s="54" t="s">
        <v>71</v>
      </c>
      <c r="E63" s="25" t="s">
        <v>184</v>
      </c>
      <c r="F63" s="85">
        <v>44958</v>
      </c>
      <c r="G63" s="85">
        <v>44958</v>
      </c>
      <c r="H63" s="25" t="s">
        <v>91</v>
      </c>
      <c r="I63" s="29"/>
      <c r="J63" s="34"/>
      <c r="K63" s="34"/>
      <c r="L63" s="29">
        <v>165</v>
      </c>
      <c r="M63" s="34"/>
      <c r="N63" s="29">
        <v>400</v>
      </c>
      <c r="O63" s="34"/>
      <c r="P63" s="26">
        <f t="shared" si="0"/>
        <v>565</v>
      </c>
      <c r="Q63" s="27" t="s">
        <v>20</v>
      </c>
    </row>
    <row r="64" spans="1:17" ht="48" x14ac:dyDescent="0.2">
      <c r="A64" s="45" t="s">
        <v>33</v>
      </c>
      <c r="B64" s="62" t="s">
        <v>113</v>
      </c>
      <c r="C64" s="26">
        <v>1</v>
      </c>
      <c r="D64" s="54" t="s">
        <v>71</v>
      </c>
      <c r="E64" s="25" t="s">
        <v>84</v>
      </c>
      <c r="F64" s="85">
        <v>44951</v>
      </c>
      <c r="G64" s="85">
        <v>44951</v>
      </c>
      <c r="H64" s="25" t="s">
        <v>91</v>
      </c>
      <c r="I64" s="29"/>
      <c r="J64" s="34"/>
      <c r="K64" s="34"/>
      <c r="L64" s="29"/>
      <c r="M64" s="34"/>
      <c r="N64" s="29">
        <v>370</v>
      </c>
      <c r="O64" s="34"/>
      <c r="P64" s="26">
        <f t="shared" si="0"/>
        <v>370</v>
      </c>
      <c r="Q64" s="27" t="s">
        <v>20</v>
      </c>
    </row>
    <row r="65" spans="1:17" ht="96" x14ac:dyDescent="0.2">
      <c r="A65" s="45" t="s">
        <v>32</v>
      </c>
      <c r="B65" s="62" t="s">
        <v>114</v>
      </c>
      <c r="C65" s="26">
        <v>1</v>
      </c>
      <c r="D65" s="54" t="s">
        <v>71</v>
      </c>
      <c r="E65" s="25" t="s">
        <v>190</v>
      </c>
      <c r="F65" s="85">
        <v>44949</v>
      </c>
      <c r="G65" s="85">
        <v>44949</v>
      </c>
      <c r="H65" s="25" t="s">
        <v>91</v>
      </c>
      <c r="I65" s="29">
        <v>456</v>
      </c>
      <c r="J65" s="34"/>
      <c r="K65" s="34"/>
      <c r="L65" s="29">
        <v>439</v>
      </c>
      <c r="M65" s="34"/>
      <c r="N65" s="29">
        <v>500</v>
      </c>
      <c r="O65" s="34">
        <v>80</v>
      </c>
      <c r="P65" s="26">
        <f t="shared" si="0"/>
        <v>1475</v>
      </c>
      <c r="Q65" s="27" t="s">
        <v>20</v>
      </c>
    </row>
    <row r="66" spans="1:17" ht="72" x14ac:dyDescent="0.2">
      <c r="A66" s="45" t="s">
        <v>32</v>
      </c>
      <c r="B66" s="62" t="s">
        <v>66</v>
      </c>
      <c r="C66" s="26">
        <v>1</v>
      </c>
      <c r="D66" s="54" t="s">
        <v>71</v>
      </c>
      <c r="E66" s="25" t="s">
        <v>89</v>
      </c>
      <c r="F66" s="85">
        <v>44946</v>
      </c>
      <c r="G66" s="85">
        <v>44946</v>
      </c>
      <c r="H66" s="25" t="s">
        <v>91</v>
      </c>
      <c r="I66" s="29">
        <v>1053</v>
      </c>
      <c r="J66" s="34"/>
      <c r="K66" s="34"/>
      <c r="L66" s="29"/>
      <c r="M66" s="34"/>
      <c r="N66" s="29"/>
      <c r="O66" s="34"/>
      <c r="P66" s="26">
        <f t="shared" si="0"/>
        <v>1053</v>
      </c>
      <c r="Q66" s="27" t="s">
        <v>20</v>
      </c>
    </row>
    <row r="67" spans="1:17" ht="48" x14ac:dyDescent="0.2">
      <c r="A67" s="45" t="s">
        <v>33</v>
      </c>
      <c r="B67" s="62" t="s">
        <v>113</v>
      </c>
      <c r="C67" s="26">
        <v>1</v>
      </c>
      <c r="D67" s="54" t="s">
        <v>71</v>
      </c>
      <c r="E67" s="25" t="s">
        <v>191</v>
      </c>
      <c r="F67" s="85">
        <v>44953</v>
      </c>
      <c r="G67" s="85">
        <v>44953</v>
      </c>
      <c r="H67" s="25" t="s">
        <v>91</v>
      </c>
      <c r="I67" s="29">
        <v>370</v>
      </c>
      <c r="J67" s="34"/>
      <c r="K67" s="34"/>
      <c r="L67" s="29"/>
      <c r="M67" s="34"/>
      <c r="N67" s="29">
        <v>300</v>
      </c>
      <c r="O67" s="34"/>
      <c r="P67" s="26">
        <f t="shared" si="0"/>
        <v>670</v>
      </c>
      <c r="Q67" s="27" t="s">
        <v>20</v>
      </c>
    </row>
    <row r="68" spans="1:17" ht="96" x14ac:dyDescent="0.2">
      <c r="A68" s="45" t="s">
        <v>33</v>
      </c>
      <c r="B68" s="62" t="s">
        <v>45</v>
      </c>
      <c r="C68" s="26">
        <v>1</v>
      </c>
      <c r="D68" s="54" t="s">
        <v>71</v>
      </c>
      <c r="E68" s="25" t="s">
        <v>175</v>
      </c>
      <c r="F68" s="85">
        <v>44931</v>
      </c>
      <c r="G68" s="85">
        <v>44931</v>
      </c>
      <c r="H68" s="25" t="s">
        <v>91</v>
      </c>
      <c r="I68" s="29"/>
      <c r="J68" s="34"/>
      <c r="K68" s="34"/>
      <c r="L68" s="29"/>
      <c r="M68" s="34"/>
      <c r="N68" s="29">
        <v>300</v>
      </c>
      <c r="O68" s="34"/>
      <c r="P68" s="26">
        <f t="shared" ref="P68:P120" si="1">I68+J68+K68+L68+M68+N68+O68</f>
        <v>300</v>
      </c>
      <c r="Q68" s="27" t="s">
        <v>20</v>
      </c>
    </row>
    <row r="69" spans="1:17" ht="84" x14ac:dyDescent="0.2">
      <c r="A69" s="45" t="s">
        <v>31</v>
      </c>
      <c r="B69" s="62" t="s">
        <v>107</v>
      </c>
      <c r="C69" s="26">
        <v>1</v>
      </c>
      <c r="D69" s="54" t="s">
        <v>152</v>
      </c>
      <c r="E69" s="25" t="s">
        <v>172</v>
      </c>
      <c r="F69" s="85">
        <v>44954</v>
      </c>
      <c r="G69" s="85">
        <v>44954</v>
      </c>
      <c r="H69" s="25" t="s">
        <v>91</v>
      </c>
      <c r="I69" s="29"/>
      <c r="J69" s="34"/>
      <c r="K69" s="34"/>
      <c r="L69" s="29"/>
      <c r="M69" s="34"/>
      <c r="N69" s="29">
        <v>370</v>
      </c>
      <c r="O69" s="34"/>
      <c r="P69" s="26">
        <f t="shared" si="1"/>
        <v>370</v>
      </c>
      <c r="Q69" s="27" t="s">
        <v>20</v>
      </c>
    </row>
    <row r="70" spans="1:17" ht="48" x14ac:dyDescent="0.2">
      <c r="A70" s="45" t="s">
        <v>33</v>
      </c>
      <c r="B70" s="62" t="s">
        <v>115</v>
      </c>
      <c r="C70" s="26">
        <v>1</v>
      </c>
      <c r="D70" s="54" t="s">
        <v>71</v>
      </c>
      <c r="E70" s="25" t="s">
        <v>83</v>
      </c>
      <c r="F70" s="85">
        <v>44953</v>
      </c>
      <c r="G70" s="85">
        <v>44953</v>
      </c>
      <c r="H70" s="25" t="s">
        <v>91</v>
      </c>
      <c r="I70" s="29">
        <v>300</v>
      </c>
      <c r="J70" s="34"/>
      <c r="K70" s="34"/>
      <c r="L70" s="29"/>
      <c r="M70" s="34"/>
      <c r="N70" s="29">
        <v>347.5</v>
      </c>
      <c r="O70" s="34"/>
      <c r="P70" s="26">
        <f t="shared" si="1"/>
        <v>647.5</v>
      </c>
      <c r="Q70" s="27" t="s">
        <v>20</v>
      </c>
    </row>
    <row r="71" spans="1:17" ht="96" x14ac:dyDescent="0.2">
      <c r="A71" s="45" t="s">
        <v>33</v>
      </c>
      <c r="B71" s="62" t="s">
        <v>45</v>
      </c>
      <c r="C71" s="26">
        <v>1</v>
      </c>
      <c r="D71" s="54" t="s">
        <v>71</v>
      </c>
      <c r="E71" s="25" t="s">
        <v>175</v>
      </c>
      <c r="F71" s="85">
        <v>44950</v>
      </c>
      <c r="G71" s="85">
        <v>44950</v>
      </c>
      <c r="H71" s="25" t="s">
        <v>91</v>
      </c>
      <c r="I71" s="29"/>
      <c r="J71" s="34"/>
      <c r="K71" s="34"/>
      <c r="L71" s="29">
        <v>179</v>
      </c>
      <c r="M71" s="34"/>
      <c r="N71" s="29">
        <v>370</v>
      </c>
      <c r="O71" s="34"/>
      <c r="P71" s="26">
        <f t="shared" si="1"/>
        <v>549</v>
      </c>
      <c r="Q71" s="27" t="s">
        <v>20</v>
      </c>
    </row>
    <row r="72" spans="1:17" ht="60" x14ac:dyDescent="0.2">
      <c r="A72" s="45" t="s">
        <v>33</v>
      </c>
      <c r="B72" s="62" t="s">
        <v>54</v>
      </c>
      <c r="C72" s="26">
        <v>1</v>
      </c>
      <c r="D72" s="54" t="s">
        <v>71</v>
      </c>
      <c r="E72" s="25" t="s">
        <v>84</v>
      </c>
      <c r="F72" s="85">
        <v>44959</v>
      </c>
      <c r="G72" s="85">
        <v>44959</v>
      </c>
      <c r="H72" s="25" t="s">
        <v>91</v>
      </c>
      <c r="I72" s="29"/>
      <c r="J72" s="34"/>
      <c r="K72" s="34"/>
      <c r="L72" s="29"/>
      <c r="M72" s="34"/>
      <c r="N72" s="29"/>
      <c r="O72" s="34"/>
      <c r="P72" s="26">
        <f t="shared" si="1"/>
        <v>0</v>
      </c>
      <c r="Q72" s="27" t="s">
        <v>20</v>
      </c>
    </row>
    <row r="73" spans="1:17" ht="48" x14ac:dyDescent="0.2">
      <c r="A73" s="45" t="s">
        <v>33</v>
      </c>
      <c r="B73" s="62" t="s">
        <v>115</v>
      </c>
      <c r="C73" s="26">
        <v>1</v>
      </c>
      <c r="D73" s="54" t="s">
        <v>71</v>
      </c>
      <c r="E73" s="25" t="s">
        <v>83</v>
      </c>
      <c r="F73" s="85">
        <v>44979</v>
      </c>
      <c r="G73" s="85">
        <v>44979</v>
      </c>
      <c r="H73" s="25" t="s">
        <v>91</v>
      </c>
      <c r="I73" s="29"/>
      <c r="J73" s="34"/>
      <c r="K73" s="34"/>
      <c r="L73" s="29"/>
      <c r="M73" s="34"/>
      <c r="N73" s="29">
        <v>370</v>
      </c>
      <c r="O73" s="34"/>
      <c r="P73" s="26">
        <f t="shared" si="1"/>
        <v>370</v>
      </c>
      <c r="Q73" s="27" t="s">
        <v>20</v>
      </c>
    </row>
    <row r="74" spans="1:17" ht="48" x14ac:dyDescent="0.2">
      <c r="A74" s="45" t="s">
        <v>31</v>
      </c>
      <c r="B74" s="62" t="s">
        <v>116</v>
      </c>
      <c r="C74" s="26">
        <v>1</v>
      </c>
      <c r="D74" s="54" t="s">
        <v>71</v>
      </c>
      <c r="E74" s="25" t="s">
        <v>173</v>
      </c>
      <c r="F74" s="85">
        <v>44974</v>
      </c>
      <c r="G74" s="85">
        <v>44974</v>
      </c>
      <c r="H74" s="25" t="s">
        <v>91</v>
      </c>
      <c r="I74" s="29">
        <v>240</v>
      </c>
      <c r="J74" s="34"/>
      <c r="K74" s="34">
        <v>136</v>
      </c>
      <c r="L74" s="29"/>
      <c r="M74" s="34">
        <v>100</v>
      </c>
      <c r="N74" s="29"/>
      <c r="O74" s="34"/>
      <c r="P74" s="26">
        <f t="shared" si="1"/>
        <v>476</v>
      </c>
      <c r="Q74" s="27" t="s">
        <v>20</v>
      </c>
    </row>
    <row r="75" spans="1:17" ht="60" x14ac:dyDescent="0.2">
      <c r="A75" s="45" t="s">
        <v>32</v>
      </c>
      <c r="B75" s="62" t="s">
        <v>117</v>
      </c>
      <c r="C75" s="26">
        <v>1</v>
      </c>
      <c r="D75" s="54" t="s">
        <v>71</v>
      </c>
      <c r="E75" s="25" t="s">
        <v>178</v>
      </c>
      <c r="F75" s="85">
        <v>44977</v>
      </c>
      <c r="G75" s="85">
        <v>44977</v>
      </c>
      <c r="H75" s="25" t="s">
        <v>91</v>
      </c>
      <c r="I75" s="29">
        <v>697</v>
      </c>
      <c r="J75" s="34"/>
      <c r="K75" s="34"/>
      <c r="L75" s="29">
        <v>358</v>
      </c>
      <c r="M75" s="34"/>
      <c r="N75" s="29">
        <v>450</v>
      </c>
      <c r="O75" s="34">
        <v>50</v>
      </c>
      <c r="P75" s="26">
        <f t="shared" si="1"/>
        <v>1555</v>
      </c>
      <c r="Q75" s="27" t="s">
        <v>20</v>
      </c>
    </row>
    <row r="76" spans="1:17" ht="84" x14ac:dyDescent="0.2">
      <c r="A76" s="45" t="s">
        <v>32</v>
      </c>
      <c r="B76" s="62" t="s">
        <v>118</v>
      </c>
      <c r="C76" s="26">
        <v>1</v>
      </c>
      <c r="D76" s="54" t="s">
        <v>71</v>
      </c>
      <c r="E76" s="25" t="s">
        <v>179</v>
      </c>
      <c r="F76" s="85">
        <v>44979</v>
      </c>
      <c r="G76" s="85">
        <v>44979</v>
      </c>
      <c r="H76" s="25" t="s">
        <v>91</v>
      </c>
      <c r="I76" s="29">
        <v>673</v>
      </c>
      <c r="J76" s="34"/>
      <c r="K76" s="34"/>
      <c r="L76" s="29">
        <v>358</v>
      </c>
      <c r="M76" s="34"/>
      <c r="N76" s="29">
        <v>370</v>
      </c>
      <c r="O76" s="34">
        <v>150</v>
      </c>
      <c r="P76" s="26">
        <f t="shared" si="1"/>
        <v>1551</v>
      </c>
      <c r="Q76" s="27" t="s">
        <v>20</v>
      </c>
    </row>
    <row r="77" spans="1:17" ht="60" x14ac:dyDescent="0.2">
      <c r="A77" s="45" t="s">
        <v>32</v>
      </c>
      <c r="B77" s="62" t="s">
        <v>54</v>
      </c>
      <c r="C77" s="26">
        <v>1</v>
      </c>
      <c r="D77" s="54" t="s">
        <v>71</v>
      </c>
      <c r="E77" s="25" t="s">
        <v>84</v>
      </c>
      <c r="F77" s="85">
        <v>44959</v>
      </c>
      <c r="G77" s="85">
        <v>44959</v>
      </c>
      <c r="H77" s="25" t="s">
        <v>91</v>
      </c>
      <c r="I77" s="29"/>
      <c r="J77" s="34"/>
      <c r="K77" s="34"/>
      <c r="L77" s="29">
        <v>165</v>
      </c>
      <c r="M77" s="34"/>
      <c r="N77" s="29"/>
      <c r="O77" s="34"/>
      <c r="P77" s="26">
        <f t="shared" si="1"/>
        <v>165</v>
      </c>
      <c r="Q77" s="27" t="s">
        <v>20</v>
      </c>
    </row>
    <row r="78" spans="1:17" ht="96" x14ac:dyDescent="0.2">
      <c r="A78" s="45" t="s">
        <v>33</v>
      </c>
      <c r="B78" s="62" t="s">
        <v>45</v>
      </c>
      <c r="C78" s="26">
        <v>1</v>
      </c>
      <c r="D78" s="54" t="s">
        <v>71</v>
      </c>
      <c r="E78" s="25" t="s">
        <v>175</v>
      </c>
      <c r="F78" s="85">
        <v>44979</v>
      </c>
      <c r="G78" s="85">
        <v>44979</v>
      </c>
      <c r="H78" s="25" t="s">
        <v>91</v>
      </c>
      <c r="I78" s="29"/>
      <c r="J78" s="34"/>
      <c r="K78" s="34"/>
      <c r="L78" s="29">
        <v>179</v>
      </c>
      <c r="M78" s="34"/>
      <c r="N78" s="29">
        <v>350</v>
      </c>
      <c r="O78" s="34"/>
      <c r="P78" s="26">
        <f t="shared" si="1"/>
        <v>529</v>
      </c>
      <c r="Q78" s="27" t="s">
        <v>20</v>
      </c>
    </row>
    <row r="79" spans="1:17" ht="72" x14ac:dyDescent="0.2">
      <c r="A79" s="45" t="s">
        <v>33</v>
      </c>
      <c r="B79" s="62" t="s">
        <v>119</v>
      </c>
      <c r="C79" s="26">
        <v>1</v>
      </c>
      <c r="D79" s="54" t="s">
        <v>71</v>
      </c>
      <c r="E79" s="25" t="s">
        <v>192</v>
      </c>
      <c r="F79" s="85">
        <v>44974</v>
      </c>
      <c r="G79" s="85">
        <v>44974</v>
      </c>
      <c r="H79" s="25" t="s">
        <v>91</v>
      </c>
      <c r="I79" s="29"/>
      <c r="J79" s="34"/>
      <c r="K79" s="34"/>
      <c r="L79" s="29"/>
      <c r="M79" s="34"/>
      <c r="N79" s="29">
        <v>370</v>
      </c>
      <c r="O79" s="34"/>
      <c r="P79" s="26">
        <f t="shared" si="1"/>
        <v>370</v>
      </c>
      <c r="Q79" s="27" t="s">
        <v>20</v>
      </c>
    </row>
    <row r="80" spans="1:17" ht="96" x14ac:dyDescent="0.2">
      <c r="A80" s="45" t="s">
        <v>33</v>
      </c>
      <c r="B80" s="62" t="s">
        <v>120</v>
      </c>
      <c r="C80" s="26">
        <v>1</v>
      </c>
      <c r="D80" s="54" t="s">
        <v>74</v>
      </c>
      <c r="E80" s="25" t="s">
        <v>181</v>
      </c>
      <c r="F80" s="85">
        <v>44980</v>
      </c>
      <c r="G80" s="85">
        <v>44980</v>
      </c>
      <c r="H80" s="25" t="s">
        <v>91</v>
      </c>
      <c r="I80" s="29"/>
      <c r="J80" s="34"/>
      <c r="K80" s="34"/>
      <c r="L80" s="29"/>
      <c r="M80" s="34"/>
      <c r="N80" s="29">
        <v>852</v>
      </c>
      <c r="O80" s="34"/>
      <c r="P80" s="26">
        <f t="shared" si="1"/>
        <v>852</v>
      </c>
      <c r="Q80" s="27" t="s">
        <v>20</v>
      </c>
    </row>
    <row r="81" spans="1:17" ht="36" x14ac:dyDescent="0.2">
      <c r="A81" s="45" t="s">
        <v>33</v>
      </c>
      <c r="B81" s="62" t="s">
        <v>121</v>
      </c>
      <c r="C81" s="26">
        <v>1</v>
      </c>
      <c r="D81" s="54" t="s">
        <v>71</v>
      </c>
      <c r="E81" s="25" t="s">
        <v>83</v>
      </c>
      <c r="F81" s="85">
        <v>44981</v>
      </c>
      <c r="G81" s="85">
        <v>44981</v>
      </c>
      <c r="H81" s="25" t="s">
        <v>91</v>
      </c>
      <c r="I81" s="29"/>
      <c r="J81" s="34"/>
      <c r="K81" s="34"/>
      <c r="L81" s="29"/>
      <c r="M81" s="34"/>
      <c r="N81" s="29">
        <v>370</v>
      </c>
      <c r="O81" s="34"/>
      <c r="P81" s="26">
        <f t="shared" si="1"/>
        <v>370</v>
      </c>
      <c r="Q81" s="27" t="s">
        <v>20</v>
      </c>
    </row>
    <row r="82" spans="1:17" ht="120" x14ac:dyDescent="0.2">
      <c r="A82" s="45" t="s">
        <v>31</v>
      </c>
      <c r="B82" s="62" t="s">
        <v>122</v>
      </c>
      <c r="C82" s="26">
        <v>1</v>
      </c>
      <c r="D82" s="54" t="s">
        <v>71</v>
      </c>
      <c r="E82" s="25" t="s">
        <v>173</v>
      </c>
      <c r="F82" s="85">
        <v>44981</v>
      </c>
      <c r="G82" s="85">
        <v>44981</v>
      </c>
      <c r="H82" s="25" t="s">
        <v>91</v>
      </c>
      <c r="I82" s="29">
        <v>996.99</v>
      </c>
      <c r="J82" s="34"/>
      <c r="K82" s="34"/>
      <c r="L82" s="29"/>
      <c r="M82" s="34"/>
      <c r="N82" s="29">
        <v>370</v>
      </c>
      <c r="O82" s="34"/>
      <c r="P82" s="26">
        <f t="shared" si="1"/>
        <v>1366.99</v>
      </c>
      <c r="Q82" s="27" t="s">
        <v>20</v>
      </c>
    </row>
    <row r="83" spans="1:17" ht="60" x14ac:dyDescent="0.2">
      <c r="A83" s="45" t="s">
        <v>32</v>
      </c>
      <c r="B83" s="62" t="s">
        <v>123</v>
      </c>
      <c r="C83" s="26">
        <v>1</v>
      </c>
      <c r="D83" s="54" t="s">
        <v>71</v>
      </c>
      <c r="E83" s="25" t="s">
        <v>170</v>
      </c>
      <c r="F83" s="85">
        <v>44974</v>
      </c>
      <c r="G83" s="85">
        <v>44974</v>
      </c>
      <c r="H83" s="25" t="s">
        <v>91</v>
      </c>
      <c r="I83" s="29">
        <v>665</v>
      </c>
      <c r="J83" s="34"/>
      <c r="K83" s="34"/>
      <c r="L83" s="29">
        <v>179</v>
      </c>
      <c r="M83" s="34"/>
      <c r="N83" s="29"/>
      <c r="O83" s="34">
        <v>50</v>
      </c>
      <c r="P83" s="26">
        <f t="shared" si="1"/>
        <v>894</v>
      </c>
      <c r="Q83" s="27" t="s">
        <v>20</v>
      </c>
    </row>
    <row r="84" spans="1:17" ht="48" x14ac:dyDescent="0.2">
      <c r="A84" s="45" t="s">
        <v>32</v>
      </c>
      <c r="B84" s="62" t="s">
        <v>124</v>
      </c>
      <c r="C84" s="26">
        <v>1</v>
      </c>
      <c r="D84" s="54" t="s">
        <v>74</v>
      </c>
      <c r="E84" s="25" t="s">
        <v>193</v>
      </c>
      <c r="F84" s="85">
        <v>44982</v>
      </c>
      <c r="G84" s="85">
        <v>44982</v>
      </c>
      <c r="H84" s="25" t="s">
        <v>91</v>
      </c>
      <c r="I84" s="29"/>
      <c r="J84" s="34"/>
      <c r="K84" s="34"/>
      <c r="L84" s="29">
        <v>221</v>
      </c>
      <c r="M84" s="34"/>
      <c r="N84" s="29"/>
      <c r="O84" s="34"/>
      <c r="P84" s="26">
        <f t="shared" si="1"/>
        <v>221</v>
      </c>
      <c r="Q84" s="27" t="s">
        <v>20</v>
      </c>
    </row>
    <row r="85" spans="1:17" ht="60" x14ac:dyDescent="0.2">
      <c r="A85" s="45" t="s">
        <v>32</v>
      </c>
      <c r="B85" s="62" t="s">
        <v>125</v>
      </c>
      <c r="C85" s="26">
        <v>1</v>
      </c>
      <c r="D85" s="54" t="s">
        <v>71</v>
      </c>
      <c r="E85" s="25" t="s">
        <v>173</v>
      </c>
      <c r="F85" s="85">
        <v>44981</v>
      </c>
      <c r="G85" s="85">
        <v>44981</v>
      </c>
      <c r="H85" s="25" t="s">
        <v>91</v>
      </c>
      <c r="I85" s="29"/>
      <c r="J85" s="34"/>
      <c r="K85" s="34"/>
      <c r="L85" s="29">
        <v>537</v>
      </c>
      <c r="M85" s="34"/>
      <c r="N85" s="29">
        <v>500</v>
      </c>
      <c r="O85" s="34">
        <v>22</v>
      </c>
      <c r="P85" s="26">
        <f t="shared" si="1"/>
        <v>1059</v>
      </c>
      <c r="Q85" s="27" t="s">
        <v>20</v>
      </c>
    </row>
    <row r="86" spans="1:17" ht="48" x14ac:dyDescent="0.2">
      <c r="A86" s="45" t="s">
        <v>32</v>
      </c>
      <c r="B86" s="62" t="s">
        <v>126</v>
      </c>
      <c r="C86" s="26">
        <v>1</v>
      </c>
      <c r="D86" s="54" t="s">
        <v>70</v>
      </c>
      <c r="E86" s="25" t="s">
        <v>195</v>
      </c>
      <c r="F86" s="85">
        <v>44980</v>
      </c>
      <c r="G86" s="85">
        <v>44980</v>
      </c>
      <c r="H86" s="25" t="s">
        <v>91</v>
      </c>
      <c r="I86" s="29">
        <v>271.92</v>
      </c>
      <c r="J86" s="34"/>
      <c r="K86" s="34"/>
      <c r="L86" s="29"/>
      <c r="M86" s="34"/>
      <c r="N86" s="29"/>
      <c r="O86" s="34"/>
      <c r="P86" s="26">
        <f t="shared" si="1"/>
        <v>271.92</v>
      </c>
      <c r="Q86" s="27" t="s">
        <v>20</v>
      </c>
    </row>
    <row r="87" spans="1:17" ht="120" x14ac:dyDescent="0.2">
      <c r="A87" s="45" t="s">
        <v>95</v>
      </c>
      <c r="B87" s="62" t="s">
        <v>127</v>
      </c>
      <c r="C87" s="26">
        <v>1</v>
      </c>
      <c r="D87" s="54" t="s">
        <v>154</v>
      </c>
      <c r="E87" s="25" t="s">
        <v>194</v>
      </c>
      <c r="F87" s="85">
        <v>44936</v>
      </c>
      <c r="G87" s="85">
        <v>44936</v>
      </c>
      <c r="H87" s="25" t="s">
        <v>91</v>
      </c>
      <c r="I87" s="29">
        <v>300</v>
      </c>
      <c r="J87" s="34"/>
      <c r="K87" s="34"/>
      <c r="L87" s="29"/>
      <c r="M87" s="34"/>
      <c r="N87" s="29">
        <v>552</v>
      </c>
      <c r="O87" s="34"/>
      <c r="P87" s="26">
        <f t="shared" si="1"/>
        <v>852</v>
      </c>
      <c r="Q87" s="27" t="s">
        <v>20</v>
      </c>
    </row>
    <row r="88" spans="1:17" ht="132" x14ac:dyDescent="0.2">
      <c r="A88" s="45" t="s">
        <v>33</v>
      </c>
      <c r="B88" s="62" t="s">
        <v>128</v>
      </c>
      <c r="C88" s="26">
        <v>1</v>
      </c>
      <c r="D88" s="54" t="s">
        <v>71</v>
      </c>
      <c r="E88" s="25" t="s">
        <v>84</v>
      </c>
      <c r="F88" s="85">
        <v>44967</v>
      </c>
      <c r="G88" s="85">
        <v>44967</v>
      </c>
      <c r="H88" s="25" t="s">
        <v>91</v>
      </c>
      <c r="I88" s="29"/>
      <c r="J88" s="34"/>
      <c r="K88" s="34"/>
      <c r="L88" s="29"/>
      <c r="M88" s="34"/>
      <c r="N88" s="29">
        <v>370</v>
      </c>
      <c r="O88" s="34"/>
      <c r="P88" s="26">
        <f t="shared" si="1"/>
        <v>370</v>
      </c>
      <c r="Q88" s="27" t="s">
        <v>20</v>
      </c>
    </row>
    <row r="89" spans="1:17" ht="84" x14ac:dyDescent="0.2">
      <c r="A89" s="45" t="s">
        <v>33</v>
      </c>
      <c r="B89" s="62" t="s">
        <v>129</v>
      </c>
      <c r="C89" s="26">
        <v>1</v>
      </c>
      <c r="D89" s="54" t="s">
        <v>71</v>
      </c>
      <c r="E89" s="25" t="s">
        <v>196</v>
      </c>
      <c r="F89" s="85">
        <v>44974</v>
      </c>
      <c r="G89" s="85">
        <v>44974</v>
      </c>
      <c r="H89" s="25" t="s">
        <v>91</v>
      </c>
      <c r="I89" s="29"/>
      <c r="J89" s="34"/>
      <c r="K89" s="34"/>
      <c r="L89" s="29"/>
      <c r="M89" s="34"/>
      <c r="N89" s="29">
        <v>370</v>
      </c>
      <c r="O89" s="34"/>
      <c r="P89" s="26">
        <f t="shared" si="1"/>
        <v>370</v>
      </c>
      <c r="Q89" s="27" t="s">
        <v>20</v>
      </c>
    </row>
    <row r="90" spans="1:17" ht="36" x14ac:dyDescent="0.2">
      <c r="A90" s="45" t="s">
        <v>32</v>
      </c>
      <c r="B90" s="62" t="s">
        <v>130</v>
      </c>
      <c r="C90" s="26">
        <v>1</v>
      </c>
      <c r="D90" s="54" t="s">
        <v>71</v>
      </c>
      <c r="E90" s="25" t="s">
        <v>182</v>
      </c>
      <c r="F90" s="85">
        <v>44972</v>
      </c>
      <c r="G90" s="85">
        <v>44972</v>
      </c>
      <c r="H90" s="25" t="s">
        <v>91</v>
      </c>
      <c r="I90" s="29">
        <v>640</v>
      </c>
      <c r="J90" s="34"/>
      <c r="K90" s="34"/>
      <c r="L90" s="29">
        <v>358</v>
      </c>
      <c r="M90" s="34"/>
      <c r="N90" s="29">
        <v>370</v>
      </c>
      <c r="O90" s="34">
        <v>60</v>
      </c>
      <c r="P90" s="26">
        <f t="shared" si="1"/>
        <v>1428</v>
      </c>
      <c r="Q90" s="27" t="s">
        <v>20</v>
      </c>
    </row>
    <row r="91" spans="1:17" ht="72" x14ac:dyDescent="0.2">
      <c r="A91" s="45" t="s">
        <v>33</v>
      </c>
      <c r="B91" s="62" t="s">
        <v>66</v>
      </c>
      <c r="C91" s="26">
        <v>1</v>
      </c>
      <c r="D91" s="54" t="s">
        <v>71</v>
      </c>
      <c r="E91" s="25" t="s">
        <v>89</v>
      </c>
      <c r="F91" s="85">
        <v>44979</v>
      </c>
      <c r="G91" s="85">
        <v>44979</v>
      </c>
      <c r="H91" s="25" t="s">
        <v>91</v>
      </c>
      <c r="I91" s="29"/>
      <c r="J91" s="34"/>
      <c r="K91" s="34"/>
      <c r="L91" s="29"/>
      <c r="M91" s="34"/>
      <c r="N91" s="29">
        <v>744.31</v>
      </c>
      <c r="O91" s="34"/>
      <c r="P91" s="26">
        <f t="shared" si="1"/>
        <v>744.31</v>
      </c>
      <c r="Q91" s="27" t="s">
        <v>20</v>
      </c>
    </row>
    <row r="92" spans="1:17" ht="36" x14ac:dyDescent="0.2">
      <c r="A92" s="45" t="s">
        <v>95</v>
      </c>
      <c r="B92" s="62" t="s">
        <v>131</v>
      </c>
      <c r="C92" s="26">
        <v>1</v>
      </c>
      <c r="D92" s="54" t="s">
        <v>71</v>
      </c>
      <c r="E92" s="25" t="s">
        <v>173</v>
      </c>
      <c r="F92" s="85">
        <v>44977</v>
      </c>
      <c r="G92" s="85">
        <v>44977</v>
      </c>
      <c r="H92" s="25" t="s">
        <v>91</v>
      </c>
      <c r="I92" s="29">
        <v>300</v>
      </c>
      <c r="J92" s="34"/>
      <c r="K92" s="34"/>
      <c r="L92" s="29">
        <v>179</v>
      </c>
      <c r="M92" s="34"/>
      <c r="N92" s="29">
        <v>300</v>
      </c>
      <c r="O92" s="34"/>
      <c r="P92" s="26">
        <f t="shared" si="1"/>
        <v>779</v>
      </c>
      <c r="Q92" s="27" t="s">
        <v>20</v>
      </c>
    </row>
    <row r="93" spans="1:17" ht="96" x14ac:dyDescent="0.2">
      <c r="A93" s="45" t="s">
        <v>95</v>
      </c>
      <c r="B93" s="62" t="s">
        <v>132</v>
      </c>
      <c r="C93" s="26">
        <v>1</v>
      </c>
      <c r="D93" s="54" t="s">
        <v>155</v>
      </c>
      <c r="E93" s="25" t="s">
        <v>197</v>
      </c>
      <c r="F93" s="85">
        <v>44952</v>
      </c>
      <c r="G93" s="85">
        <v>44952</v>
      </c>
      <c r="H93" s="25" t="s">
        <v>91</v>
      </c>
      <c r="I93" s="29"/>
      <c r="J93" s="34"/>
      <c r="K93" s="34"/>
      <c r="L93" s="29">
        <v>859</v>
      </c>
      <c r="M93" s="34"/>
      <c r="N93" s="29">
        <v>1419.4</v>
      </c>
      <c r="O93" s="34"/>
      <c r="P93" s="26">
        <f t="shared" si="1"/>
        <v>2278.4</v>
      </c>
      <c r="Q93" s="27" t="s">
        <v>20</v>
      </c>
    </row>
    <row r="94" spans="1:17" ht="60" x14ac:dyDescent="0.2">
      <c r="A94" s="45" t="s">
        <v>33</v>
      </c>
      <c r="B94" s="62" t="s">
        <v>133</v>
      </c>
      <c r="C94" s="26">
        <v>1</v>
      </c>
      <c r="D94" s="54" t="s">
        <v>71</v>
      </c>
      <c r="E94" s="25" t="s">
        <v>83</v>
      </c>
      <c r="F94" s="85">
        <v>44965</v>
      </c>
      <c r="G94" s="85">
        <v>44965</v>
      </c>
      <c r="H94" s="25" t="s">
        <v>91</v>
      </c>
      <c r="I94" s="29"/>
      <c r="J94" s="34"/>
      <c r="K94" s="34"/>
      <c r="L94" s="29"/>
      <c r="M94" s="34"/>
      <c r="N94" s="29">
        <v>370</v>
      </c>
      <c r="O94" s="34"/>
      <c r="P94" s="26">
        <f t="shared" si="1"/>
        <v>370</v>
      </c>
      <c r="Q94" s="27" t="s">
        <v>20</v>
      </c>
    </row>
    <row r="95" spans="1:17" ht="84" x14ac:dyDescent="0.2">
      <c r="A95" s="45" t="s">
        <v>33</v>
      </c>
      <c r="B95" s="62" t="s">
        <v>134</v>
      </c>
      <c r="C95" s="26">
        <v>1</v>
      </c>
      <c r="D95" s="54" t="s">
        <v>71</v>
      </c>
      <c r="E95" s="25" t="s">
        <v>84</v>
      </c>
      <c r="F95" s="85">
        <v>44972</v>
      </c>
      <c r="G95" s="85">
        <v>44972</v>
      </c>
      <c r="H95" s="25" t="s">
        <v>91</v>
      </c>
      <c r="I95" s="29"/>
      <c r="J95" s="34"/>
      <c r="K95" s="34"/>
      <c r="L95" s="29"/>
      <c r="M95" s="34"/>
      <c r="N95" s="29">
        <v>370</v>
      </c>
      <c r="O95" s="34"/>
      <c r="P95" s="26">
        <f t="shared" si="1"/>
        <v>370</v>
      </c>
      <c r="Q95" s="27" t="s">
        <v>20</v>
      </c>
    </row>
    <row r="96" spans="1:17" ht="60" x14ac:dyDescent="0.2">
      <c r="A96" s="45" t="s">
        <v>32</v>
      </c>
      <c r="B96" s="62" t="s">
        <v>135</v>
      </c>
      <c r="C96" s="26">
        <v>1</v>
      </c>
      <c r="D96" s="54" t="s">
        <v>71</v>
      </c>
      <c r="E96" s="25" t="s">
        <v>84</v>
      </c>
      <c r="F96" s="85">
        <v>44975</v>
      </c>
      <c r="G96" s="85">
        <v>44975</v>
      </c>
      <c r="H96" s="25" t="s">
        <v>91</v>
      </c>
      <c r="I96" s="29"/>
      <c r="J96" s="34"/>
      <c r="K96" s="34"/>
      <c r="L96" s="29">
        <v>179</v>
      </c>
      <c r="M96" s="34"/>
      <c r="N96" s="29"/>
      <c r="O96" s="34"/>
      <c r="P96" s="26">
        <f t="shared" si="1"/>
        <v>179</v>
      </c>
      <c r="Q96" s="27" t="s">
        <v>20</v>
      </c>
    </row>
    <row r="97" spans="1:17" ht="84" x14ac:dyDescent="0.2">
      <c r="A97" s="45" t="s">
        <v>33</v>
      </c>
      <c r="B97" s="62" t="s">
        <v>136</v>
      </c>
      <c r="C97" s="26">
        <v>1</v>
      </c>
      <c r="D97" s="54" t="s">
        <v>71</v>
      </c>
      <c r="E97" s="25" t="s">
        <v>198</v>
      </c>
      <c r="F97" s="85">
        <v>44974</v>
      </c>
      <c r="G97" s="85">
        <v>44974</v>
      </c>
      <c r="H97" s="25" t="s">
        <v>91</v>
      </c>
      <c r="I97" s="29"/>
      <c r="J97" s="34"/>
      <c r="K97" s="34"/>
      <c r="L97" s="29">
        <v>179</v>
      </c>
      <c r="M97" s="34"/>
      <c r="N97" s="29">
        <v>370</v>
      </c>
      <c r="O97" s="34"/>
      <c r="P97" s="26">
        <f t="shared" si="1"/>
        <v>549</v>
      </c>
      <c r="Q97" s="27" t="s">
        <v>20</v>
      </c>
    </row>
    <row r="98" spans="1:17" ht="96" x14ac:dyDescent="0.2">
      <c r="A98" s="45" t="s">
        <v>31</v>
      </c>
      <c r="B98" s="62" t="s">
        <v>137</v>
      </c>
      <c r="C98" s="26">
        <v>1</v>
      </c>
      <c r="D98" s="54" t="s">
        <v>156</v>
      </c>
      <c r="E98" s="25" t="s">
        <v>185</v>
      </c>
      <c r="F98" s="85">
        <v>44958</v>
      </c>
      <c r="G98" s="85">
        <v>44958</v>
      </c>
      <c r="H98" s="25" t="s">
        <v>91</v>
      </c>
      <c r="I98" s="29"/>
      <c r="J98" s="34"/>
      <c r="K98" s="34"/>
      <c r="L98" s="29"/>
      <c r="M98" s="34"/>
      <c r="N98" s="29">
        <v>475</v>
      </c>
      <c r="O98" s="34"/>
      <c r="P98" s="26">
        <f t="shared" si="1"/>
        <v>475</v>
      </c>
      <c r="Q98" s="27" t="s">
        <v>20</v>
      </c>
    </row>
    <row r="99" spans="1:17" ht="84" x14ac:dyDescent="0.2">
      <c r="A99" s="45" t="s">
        <v>31</v>
      </c>
      <c r="B99" s="62" t="s">
        <v>138</v>
      </c>
      <c r="C99" s="26">
        <v>1</v>
      </c>
      <c r="D99" s="54" t="s">
        <v>157</v>
      </c>
      <c r="E99" s="25" t="s">
        <v>199</v>
      </c>
      <c r="F99" s="85">
        <v>44963</v>
      </c>
      <c r="G99" s="85">
        <v>44963</v>
      </c>
      <c r="H99" s="25" t="s">
        <v>91</v>
      </c>
      <c r="I99" s="29"/>
      <c r="J99" s="34"/>
      <c r="K99" s="34"/>
      <c r="L99" s="29"/>
      <c r="M99" s="34"/>
      <c r="N99" s="29">
        <v>735</v>
      </c>
      <c r="O99" s="34"/>
      <c r="P99" s="26">
        <f t="shared" si="1"/>
        <v>735</v>
      </c>
      <c r="Q99" s="27" t="s">
        <v>20</v>
      </c>
    </row>
    <row r="100" spans="1:17" ht="108" x14ac:dyDescent="0.2">
      <c r="A100" s="45" t="s">
        <v>32</v>
      </c>
      <c r="B100" s="62" t="s">
        <v>139</v>
      </c>
      <c r="C100" s="26">
        <v>1</v>
      </c>
      <c r="D100" s="54" t="s">
        <v>71</v>
      </c>
      <c r="E100" s="25" t="s">
        <v>186</v>
      </c>
      <c r="F100" s="85">
        <v>44963</v>
      </c>
      <c r="G100" s="85">
        <v>44963</v>
      </c>
      <c r="H100" s="25" t="s">
        <v>91</v>
      </c>
      <c r="I100" s="29">
        <v>653.29999999999995</v>
      </c>
      <c r="J100" s="34"/>
      <c r="K100" s="34"/>
      <c r="L100" s="29">
        <v>678</v>
      </c>
      <c r="M100" s="34"/>
      <c r="N100" s="29">
        <v>1097.8599999999999</v>
      </c>
      <c r="O100" s="34">
        <v>80</v>
      </c>
      <c r="P100" s="26">
        <f t="shared" si="1"/>
        <v>2509.16</v>
      </c>
      <c r="Q100" s="27" t="s">
        <v>20</v>
      </c>
    </row>
    <row r="101" spans="1:17" ht="48" x14ac:dyDescent="0.2">
      <c r="A101" s="45" t="s">
        <v>33</v>
      </c>
      <c r="B101" s="62" t="s">
        <v>140</v>
      </c>
      <c r="C101" s="26">
        <v>1</v>
      </c>
      <c r="D101" s="54" t="s">
        <v>71</v>
      </c>
      <c r="E101" s="25" t="s">
        <v>182</v>
      </c>
      <c r="F101" s="85">
        <v>44972</v>
      </c>
      <c r="G101" s="85">
        <v>44972</v>
      </c>
      <c r="H101" s="25" t="s">
        <v>91</v>
      </c>
      <c r="I101" s="29"/>
      <c r="J101" s="34"/>
      <c r="K101" s="34"/>
      <c r="L101" s="29"/>
      <c r="M101" s="34"/>
      <c r="N101" s="29">
        <v>400</v>
      </c>
      <c r="O101" s="34"/>
      <c r="P101" s="26">
        <f t="shared" si="1"/>
        <v>400</v>
      </c>
      <c r="Q101" s="27" t="s">
        <v>20</v>
      </c>
    </row>
    <row r="102" spans="1:17" ht="72" x14ac:dyDescent="0.2">
      <c r="A102" s="45" t="s">
        <v>33</v>
      </c>
      <c r="B102" s="62" t="s">
        <v>141</v>
      </c>
      <c r="C102" s="26">
        <v>1</v>
      </c>
      <c r="D102" s="54" t="s">
        <v>71</v>
      </c>
      <c r="E102" s="25" t="s">
        <v>83</v>
      </c>
      <c r="F102" s="85">
        <v>44974</v>
      </c>
      <c r="G102" s="85">
        <v>44974</v>
      </c>
      <c r="H102" s="25" t="s">
        <v>91</v>
      </c>
      <c r="I102" s="29"/>
      <c r="J102" s="34"/>
      <c r="K102" s="34"/>
      <c r="L102" s="29"/>
      <c r="M102" s="34"/>
      <c r="N102" s="29">
        <v>400</v>
      </c>
      <c r="O102" s="34"/>
      <c r="P102" s="26">
        <f t="shared" si="1"/>
        <v>400</v>
      </c>
      <c r="Q102" s="27" t="s">
        <v>20</v>
      </c>
    </row>
    <row r="103" spans="1:17" ht="60" x14ac:dyDescent="0.2">
      <c r="A103" s="45" t="s">
        <v>33</v>
      </c>
      <c r="B103" s="62" t="s">
        <v>54</v>
      </c>
      <c r="C103" s="26">
        <v>1</v>
      </c>
      <c r="D103" s="54" t="s">
        <v>71</v>
      </c>
      <c r="E103" s="25" t="s">
        <v>84</v>
      </c>
      <c r="F103" s="85">
        <v>44973</v>
      </c>
      <c r="G103" s="85">
        <v>44973</v>
      </c>
      <c r="H103" s="25" t="s">
        <v>91</v>
      </c>
      <c r="I103" s="29"/>
      <c r="J103" s="34"/>
      <c r="K103" s="34"/>
      <c r="L103" s="29">
        <v>179</v>
      </c>
      <c r="M103" s="34"/>
      <c r="N103" s="29"/>
      <c r="O103" s="34"/>
      <c r="P103" s="26">
        <f t="shared" si="1"/>
        <v>179</v>
      </c>
      <c r="Q103" s="27" t="s">
        <v>20</v>
      </c>
    </row>
    <row r="104" spans="1:17" ht="96" x14ac:dyDescent="0.2">
      <c r="A104" s="45" t="s">
        <v>33</v>
      </c>
      <c r="B104" s="62" t="s">
        <v>142</v>
      </c>
      <c r="C104" s="26">
        <v>1</v>
      </c>
      <c r="D104" s="54" t="s">
        <v>71</v>
      </c>
      <c r="E104" s="25" t="s">
        <v>83</v>
      </c>
      <c r="F104" s="85">
        <v>44960</v>
      </c>
      <c r="G104" s="85">
        <v>44960</v>
      </c>
      <c r="H104" s="25" t="s">
        <v>91</v>
      </c>
      <c r="I104" s="29"/>
      <c r="J104" s="34"/>
      <c r="K104" s="34"/>
      <c r="L104" s="29"/>
      <c r="M104" s="34"/>
      <c r="N104" s="29">
        <v>400</v>
      </c>
      <c r="O104" s="34"/>
      <c r="P104" s="26">
        <f t="shared" si="1"/>
        <v>400</v>
      </c>
      <c r="Q104" s="27" t="s">
        <v>20</v>
      </c>
    </row>
    <row r="105" spans="1:17" ht="60" x14ac:dyDescent="0.2">
      <c r="A105" s="45" t="s">
        <v>31</v>
      </c>
      <c r="B105" s="62" t="s">
        <v>145</v>
      </c>
      <c r="C105" s="26">
        <v>1</v>
      </c>
      <c r="D105" s="54" t="s">
        <v>200</v>
      </c>
      <c r="E105" s="25" t="s">
        <v>201</v>
      </c>
      <c r="F105" s="85">
        <v>44963</v>
      </c>
      <c r="G105" s="85">
        <v>44963</v>
      </c>
      <c r="H105" s="25" t="s">
        <v>91</v>
      </c>
      <c r="I105" s="29"/>
      <c r="J105" s="34"/>
      <c r="K105" s="34"/>
      <c r="L105" s="29"/>
      <c r="M105" s="34"/>
      <c r="N105" s="29">
        <v>400</v>
      </c>
      <c r="O105" s="34"/>
      <c r="P105" s="26">
        <f t="shared" si="1"/>
        <v>400</v>
      </c>
      <c r="Q105" s="25" t="s">
        <v>202</v>
      </c>
    </row>
    <row r="106" spans="1:17" ht="72" x14ac:dyDescent="0.2">
      <c r="A106" s="45" t="s">
        <v>31</v>
      </c>
      <c r="B106" s="62" t="s">
        <v>143</v>
      </c>
      <c r="C106" s="26">
        <v>1</v>
      </c>
      <c r="D106" s="54" t="s">
        <v>158</v>
      </c>
      <c r="E106" s="25" t="s">
        <v>203</v>
      </c>
      <c r="F106" s="85">
        <v>44965</v>
      </c>
      <c r="G106" s="85">
        <v>44965</v>
      </c>
      <c r="H106" s="25" t="s">
        <v>91</v>
      </c>
      <c r="I106" s="29"/>
      <c r="J106" s="34"/>
      <c r="K106" s="34"/>
      <c r="L106" s="29"/>
      <c r="M106" s="34"/>
      <c r="N106" s="29">
        <v>200</v>
      </c>
      <c r="O106" s="34"/>
      <c r="P106" s="26">
        <f t="shared" si="1"/>
        <v>200</v>
      </c>
      <c r="Q106" s="27" t="s">
        <v>20</v>
      </c>
    </row>
    <row r="107" spans="1:17" ht="84" x14ac:dyDescent="0.2">
      <c r="A107" s="45" t="s">
        <v>33</v>
      </c>
      <c r="B107" s="62" t="s">
        <v>136</v>
      </c>
      <c r="C107" s="26">
        <v>1</v>
      </c>
      <c r="D107" s="54" t="s">
        <v>71</v>
      </c>
      <c r="E107" s="25" t="s">
        <v>180</v>
      </c>
      <c r="F107" s="85">
        <v>44973</v>
      </c>
      <c r="G107" s="85">
        <v>44973</v>
      </c>
      <c r="H107" s="25" t="s">
        <v>91</v>
      </c>
      <c r="I107" s="29"/>
      <c r="J107" s="34"/>
      <c r="K107" s="34"/>
      <c r="L107" s="29">
        <v>358</v>
      </c>
      <c r="M107" s="34"/>
      <c r="N107" s="29">
        <v>370</v>
      </c>
      <c r="O107" s="34"/>
      <c r="P107" s="26">
        <f t="shared" si="1"/>
        <v>728</v>
      </c>
      <c r="Q107" s="27" t="s">
        <v>20</v>
      </c>
    </row>
    <row r="108" spans="1:17" ht="36" x14ac:dyDescent="0.2">
      <c r="A108" s="45" t="s">
        <v>33</v>
      </c>
      <c r="B108" s="62" t="s">
        <v>68</v>
      </c>
      <c r="C108" s="26">
        <v>1</v>
      </c>
      <c r="D108" s="54" t="s">
        <v>71</v>
      </c>
      <c r="E108" s="25" t="s">
        <v>182</v>
      </c>
      <c r="F108" s="85">
        <v>44974</v>
      </c>
      <c r="G108" s="85">
        <v>44974</v>
      </c>
      <c r="H108" s="25" t="s">
        <v>91</v>
      </c>
      <c r="I108" s="29">
        <v>974</v>
      </c>
      <c r="J108" s="34"/>
      <c r="K108" s="34"/>
      <c r="L108" s="29"/>
      <c r="M108" s="34"/>
      <c r="N108" s="29"/>
      <c r="O108" s="34"/>
      <c r="P108" s="26">
        <f t="shared" si="1"/>
        <v>974</v>
      </c>
      <c r="Q108" s="27" t="s">
        <v>20</v>
      </c>
    </row>
    <row r="109" spans="1:17" ht="60" x14ac:dyDescent="0.2">
      <c r="A109" s="45" t="s">
        <v>33</v>
      </c>
      <c r="B109" s="62" t="s">
        <v>144</v>
      </c>
      <c r="C109" s="26">
        <v>1</v>
      </c>
      <c r="D109" s="54" t="s">
        <v>71</v>
      </c>
      <c r="E109" s="25" t="s">
        <v>89</v>
      </c>
      <c r="F109" s="85">
        <v>44977</v>
      </c>
      <c r="G109" s="85">
        <v>44977</v>
      </c>
      <c r="H109" s="25" t="s">
        <v>91</v>
      </c>
      <c r="I109" s="29">
        <v>374</v>
      </c>
      <c r="J109" s="34"/>
      <c r="K109" s="34"/>
      <c r="L109" s="29"/>
      <c r="M109" s="34"/>
      <c r="N109" s="29">
        <v>400</v>
      </c>
      <c r="O109" s="34">
        <v>45</v>
      </c>
      <c r="P109" s="26">
        <f t="shared" si="1"/>
        <v>819</v>
      </c>
      <c r="Q109" s="27" t="s">
        <v>20</v>
      </c>
    </row>
    <row r="110" spans="1:17" ht="60" x14ac:dyDescent="0.2">
      <c r="A110" s="45" t="s">
        <v>31</v>
      </c>
      <c r="B110" s="62" t="s">
        <v>145</v>
      </c>
      <c r="C110" s="26">
        <v>1</v>
      </c>
      <c r="D110" s="54" t="s">
        <v>71</v>
      </c>
      <c r="E110" s="25" t="s">
        <v>204</v>
      </c>
      <c r="F110" s="85">
        <v>44964</v>
      </c>
      <c r="G110" s="85">
        <v>44964</v>
      </c>
      <c r="H110" s="25" t="s">
        <v>91</v>
      </c>
      <c r="I110" s="29"/>
      <c r="J110" s="34"/>
      <c r="K110" s="34"/>
      <c r="L110" s="29"/>
      <c r="M110" s="34"/>
      <c r="N110" s="29">
        <v>454.8</v>
      </c>
      <c r="O110" s="34"/>
      <c r="P110" s="26">
        <f t="shared" si="1"/>
        <v>454.8</v>
      </c>
      <c r="Q110" s="27" t="s">
        <v>20</v>
      </c>
    </row>
    <row r="111" spans="1:17" ht="84" x14ac:dyDescent="0.2">
      <c r="A111" s="45" t="s">
        <v>31</v>
      </c>
      <c r="B111" s="62" t="s">
        <v>146</v>
      </c>
      <c r="C111" s="26">
        <v>1</v>
      </c>
      <c r="D111" s="54" t="s">
        <v>159</v>
      </c>
      <c r="E111" s="25" t="s">
        <v>205</v>
      </c>
      <c r="F111" s="85">
        <v>44965</v>
      </c>
      <c r="G111" s="85">
        <v>44965</v>
      </c>
      <c r="H111" s="25" t="s">
        <v>91</v>
      </c>
      <c r="I111" s="29"/>
      <c r="J111" s="34"/>
      <c r="K111" s="34"/>
      <c r="L111" s="29"/>
      <c r="M111" s="34"/>
      <c r="N111" s="29">
        <v>798.86</v>
      </c>
      <c r="O111" s="34"/>
      <c r="P111" s="26">
        <f t="shared" si="1"/>
        <v>798.86</v>
      </c>
      <c r="Q111" s="27" t="s">
        <v>20</v>
      </c>
    </row>
    <row r="112" spans="1:17" ht="72" x14ac:dyDescent="0.2">
      <c r="A112" s="45" t="s">
        <v>31</v>
      </c>
      <c r="B112" s="62" t="s">
        <v>145</v>
      </c>
      <c r="C112" s="26">
        <v>1</v>
      </c>
      <c r="D112" s="54" t="s">
        <v>160</v>
      </c>
      <c r="E112" s="25" t="s">
        <v>206</v>
      </c>
      <c r="F112" s="85">
        <v>44967</v>
      </c>
      <c r="G112" s="85">
        <v>44967</v>
      </c>
      <c r="H112" s="25" t="s">
        <v>91</v>
      </c>
      <c r="I112" s="29"/>
      <c r="J112" s="34"/>
      <c r="K112" s="34"/>
      <c r="L112" s="29"/>
      <c r="M112" s="34"/>
      <c r="N112" s="29">
        <v>500</v>
      </c>
      <c r="O112" s="34"/>
      <c r="P112" s="26">
        <f t="shared" si="1"/>
        <v>500</v>
      </c>
      <c r="Q112" s="27" t="s">
        <v>20</v>
      </c>
    </row>
    <row r="113" spans="1:17" ht="72" x14ac:dyDescent="0.2">
      <c r="A113" s="45" t="s">
        <v>31</v>
      </c>
      <c r="B113" s="62" t="s">
        <v>147</v>
      </c>
      <c r="C113" s="26">
        <v>1</v>
      </c>
      <c r="D113" s="54" t="s">
        <v>74</v>
      </c>
      <c r="E113" s="25" t="s">
        <v>207</v>
      </c>
      <c r="F113" s="85">
        <v>44970</v>
      </c>
      <c r="G113" s="85">
        <v>44970</v>
      </c>
      <c r="H113" s="25" t="s">
        <v>91</v>
      </c>
      <c r="I113" s="29"/>
      <c r="J113" s="34"/>
      <c r="K113" s="34"/>
      <c r="L113" s="29"/>
      <c r="M113" s="34"/>
      <c r="N113" s="29">
        <v>788.8</v>
      </c>
      <c r="O113" s="34"/>
      <c r="P113" s="26">
        <f t="shared" si="1"/>
        <v>788.8</v>
      </c>
      <c r="Q113" s="27" t="s">
        <v>20</v>
      </c>
    </row>
    <row r="114" spans="1:17" ht="72" x14ac:dyDescent="0.2">
      <c r="A114" s="45" t="s">
        <v>31</v>
      </c>
      <c r="B114" s="62" t="s">
        <v>143</v>
      </c>
      <c r="C114" s="26">
        <v>1</v>
      </c>
      <c r="D114" s="54" t="s">
        <v>161</v>
      </c>
      <c r="E114" s="25" t="s">
        <v>208</v>
      </c>
      <c r="F114" s="85">
        <v>44964</v>
      </c>
      <c r="G114" s="85">
        <v>44964</v>
      </c>
      <c r="H114" s="25" t="s">
        <v>91</v>
      </c>
      <c r="I114" s="29"/>
      <c r="J114" s="34"/>
      <c r="K114" s="34"/>
      <c r="L114" s="29"/>
      <c r="M114" s="34"/>
      <c r="N114" s="29">
        <v>200</v>
      </c>
      <c r="O114" s="34"/>
      <c r="P114" s="26">
        <f t="shared" si="1"/>
        <v>200</v>
      </c>
      <c r="Q114" s="27" t="s">
        <v>20</v>
      </c>
    </row>
    <row r="115" spans="1:17" ht="60" x14ac:dyDescent="0.2">
      <c r="A115" s="45" t="s">
        <v>31</v>
      </c>
      <c r="B115" s="62" t="s">
        <v>145</v>
      </c>
      <c r="C115" s="26">
        <v>1</v>
      </c>
      <c r="D115" s="54" t="s">
        <v>151</v>
      </c>
      <c r="E115" s="25" t="s">
        <v>204</v>
      </c>
      <c r="F115" s="85">
        <v>44959</v>
      </c>
      <c r="G115" s="85">
        <v>44959</v>
      </c>
      <c r="H115" s="25" t="s">
        <v>91</v>
      </c>
      <c r="I115" s="29"/>
      <c r="J115" s="34"/>
      <c r="K115" s="34"/>
      <c r="L115" s="29"/>
      <c r="M115" s="34"/>
      <c r="N115" s="29">
        <v>400</v>
      </c>
      <c r="O115" s="34"/>
      <c r="P115" s="26">
        <f t="shared" si="1"/>
        <v>400</v>
      </c>
      <c r="Q115" s="27" t="s">
        <v>20</v>
      </c>
    </row>
    <row r="116" spans="1:17" ht="60" x14ac:dyDescent="0.2">
      <c r="A116" s="45" t="s">
        <v>31</v>
      </c>
      <c r="B116" s="62" t="s">
        <v>145</v>
      </c>
      <c r="C116" s="26">
        <v>1</v>
      </c>
      <c r="D116" s="54" t="s">
        <v>152</v>
      </c>
      <c r="E116" s="25" t="s">
        <v>209</v>
      </c>
      <c r="F116" s="85">
        <v>44966</v>
      </c>
      <c r="G116" s="85">
        <v>44966</v>
      </c>
      <c r="H116" s="25" t="s">
        <v>91</v>
      </c>
      <c r="I116" s="29"/>
      <c r="J116" s="34"/>
      <c r="K116" s="34"/>
      <c r="L116" s="29"/>
      <c r="M116" s="34"/>
      <c r="N116" s="29">
        <v>339.6</v>
      </c>
      <c r="O116" s="34"/>
      <c r="P116" s="26">
        <f t="shared" si="1"/>
        <v>339.6</v>
      </c>
      <c r="Q116" s="27" t="s">
        <v>20</v>
      </c>
    </row>
    <row r="117" spans="1:17" ht="120" x14ac:dyDescent="0.2">
      <c r="A117" s="100" t="s">
        <v>31</v>
      </c>
      <c r="B117" s="62" t="s">
        <v>210</v>
      </c>
      <c r="C117" s="26">
        <v>1</v>
      </c>
      <c r="D117" s="102" t="s">
        <v>71</v>
      </c>
      <c r="E117" s="25" t="s">
        <v>173</v>
      </c>
      <c r="F117" s="101">
        <v>44980</v>
      </c>
      <c r="G117" s="101">
        <v>44980</v>
      </c>
      <c r="H117" s="25" t="s">
        <v>91</v>
      </c>
      <c r="I117" s="29"/>
      <c r="J117" s="34"/>
      <c r="K117" s="34"/>
      <c r="L117" s="29"/>
      <c r="M117" s="34"/>
      <c r="N117" s="29">
        <v>370</v>
      </c>
      <c r="O117" s="34">
        <v>360</v>
      </c>
      <c r="P117" s="26">
        <f t="shared" si="1"/>
        <v>730</v>
      </c>
      <c r="Q117" s="25" t="s">
        <v>202</v>
      </c>
    </row>
    <row r="118" spans="1:17" ht="36" x14ac:dyDescent="0.2">
      <c r="A118" s="77" t="s">
        <v>33</v>
      </c>
      <c r="B118" s="62" t="s">
        <v>211</v>
      </c>
      <c r="C118" s="26">
        <v>1</v>
      </c>
      <c r="D118" s="77" t="s">
        <v>70</v>
      </c>
      <c r="E118" s="25" t="s">
        <v>212</v>
      </c>
      <c r="F118" s="101">
        <v>44993</v>
      </c>
      <c r="G118" s="101">
        <v>44993</v>
      </c>
      <c r="H118" s="25" t="s">
        <v>91</v>
      </c>
      <c r="I118" s="29"/>
      <c r="J118" s="34"/>
      <c r="K118" s="34"/>
      <c r="L118" s="29"/>
      <c r="M118" s="34"/>
      <c r="N118" s="29">
        <v>200</v>
      </c>
      <c r="O118" s="34"/>
      <c r="P118" s="26">
        <f t="shared" si="1"/>
        <v>200</v>
      </c>
      <c r="Q118" s="25" t="s">
        <v>202</v>
      </c>
    </row>
    <row r="119" spans="1:17" ht="36" x14ac:dyDescent="0.2">
      <c r="A119" s="79" t="s">
        <v>31</v>
      </c>
      <c r="B119" s="79" t="s">
        <v>220</v>
      </c>
      <c r="C119" s="26">
        <v>1</v>
      </c>
      <c r="D119" s="77" t="s">
        <v>212</v>
      </c>
      <c r="E119" s="25" t="s">
        <v>173</v>
      </c>
      <c r="F119" s="101">
        <v>44988</v>
      </c>
      <c r="G119" s="101">
        <v>44988</v>
      </c>
      <c r="H119" s="25" t="s">
        <v>91</v>
      </c>
      <c r="I119" s="29">
        <v>360</v>
      </c>
      <c r="J119" s="34"/>
      <c r="K119" s="34"/>
      <c r="L119" s="29"/>
      <c r="M119" s="34"/>
      <c r="N119" s="29">
        <v>370</v>
      </c>
      <c r="O119" s="34"/>
      <c r="P119" s="26">
        <f t="shared" si="1"/>
        <v>730</v>
      </c>
      <c r="Q119" s="25" t="s">
        <v>202</v>
      </c>
    </row>
    <row r="120" spans="1:17" ht="36" x14ac:dyDescent="0.2">
      <c r="A120" s="79" t="s">
        <v>33</v>
      </c>
      <c r="B120" s="79" t="s">
        <v>221</v>
      </c>
      <c r="C120" s="26">
        <v>1</v>
      </c>
      <c r="D120" s="77" t="s">
        <v>212</v>
      </c>
      <c r="E120" s="25" t="s">
        <v>173</v>
      </c>
      <c r="F120" s="101">
        <v>44988</v>
      </c>
      <c r="G120" s="101">
        <v>44988</v>
      </c>
      <c r="H120" s="25" t="s">
        <v>91</v>
      </c>
      <c r="I120" s="29"/>
      <c r="J120" s="34"/>
      <c r="K120" s="34"/>
      <c r="L120" s="29"/>
      <c r="M120" s="34"/>
      <c r="N120" s="29">
        <v>400</v>
      </c>
      <c r="O120" s="34"/>
      <c r="P120" s="26">
        <f t="shared" si="1"/>
        <v>400</v>
      </c>
      <c r="Q120" s="25" t="s">
        <v>202</v>
      </c>
    </row>
    <row r="121" spans="1:17" ht="36" x14ac:dyDescent="0.2">
      <c r="A121" s="79" t="s">
        <v>33</v>
      </c>
      <c r="B121" s="79" t="s">
        <v>222</v>
      </c>
      <c r="C121" s="26">
        <v>1</v>
      </c>
      <c r="D121" s="77" t="s">
        <v>212</v>
      </c>
      <c r="E121" s="25" t="s">
        <v>173</v>
      </c>
      <c r="F121" s="101">
        <v>44994</v>
      </c>
      <c r="G121" s="101">
        <v>44994</v>
      </c>
      <c r="H121" s="25" t="s">
        <v>91</v>
      </c>
      <c r="I121" s="29"/>
      <c r="J121" s="34"/>
      <c r="K121" s="34"/>
      <c r="L121" s="29"/>
      <c r="M121" s="34"/>
      <c r="N121" s="29">
        <v>370</v>
      </c>
      <c r="O121" s="34"/>
      <c r="P121" s="26"/>
      <c r="Q121" s="25" t="s">
        <v>202</v>
      </c>
    </row>
    <row r="122" spans="1:17" ht="36" x14ac:dyDescent="0.2">
      <c r="A122" s="79" t="s">
        <v>33</v>
      </c>
      <c r="B122" s="79" t="s">
        <v>223</v>
      </c>
      <c r="C122" s="26">
        <v>1</v>
      </c>
      <c r="D122" s="77" t="s">
        <v>212</v>
      </c>
      <c r="E122" s="25" t="s">
        <v>173</v>
      </c>
      <c r="F122" s="101">
        <v>44991</v>
      </c>
      <c r="G122" s="101">
        <v>44991</v>
      </c>
      <c r="H122" s="25" t="s">
        <v>91</v>
      </c>
      <c r="I122" s="29">
        <v>300</v>
      </c>
      <c r="J122" s="34"/>
      <c r="K122" s="34"/>
      <c r="L122" s="29"/>
      <c r="M122" s="34"/>
      <c r="N122" s="29">
        <v>400</v>
      </c>
      <c r="O122" s="34"/>
      <c r="P122" s="26">
        <v>700</v>
      </c>
      <c r="Q122" s="25" t="s">
        <v>202</v>
      </c>
    </row>
    <row r="123" spans="1:17" ht="36" x14ac:dyDescent="0.2">
      <c r="A123" s="79" t="s">
        <v>33</v>
      </c>
      <c r="B123" s="79" t="s">
        <v>224</v>
      </c>
      <c r="C123" s="26">
        <v>1</v>
      </c>
      <c r="D123" s="77" t="s">
        <v>212</v>
      </c>
      <c r="E123" s="25" t="s">
        <v>173</v>
      </c>
      <c r="F123" s="101">
        <v>44992</v>
      </c>
      <c r="G123" s="101">
        <v>44992</v>
      </c>
      <c r="H123" s="25" t="s">
        <v>91</v>
      </c>
      <c r="I123" s="29">
        <v>250</v>
      </c>
      <c r="J123" s="34"/>
      <c r="K123" s="34"/>
      <c r="L123" s="29"/>
      <c r="M123" s="34"/>
      <c r="N123" s="29"/>
      <c r="O123" s="34"/>
      <c r="P123" s="26">
        <v>250</v>
      </c>
      <c r="Q123" s="25" t="s">
        <v>202</v>
      </c>
    </row>
    <row r="124" spans="1:17" ht="36" x14ac:dyDescent="0.2">
      <c r="A124" s="79" t="s">
        <v>31</v>
      </c>
      <c r="B124" s="79" t="s">
        <v>225</v>
      </c>
      <c r="C124" s="26">
        <v>1</v>
      </c>
      <c r="D124" s="77" t="s">
        <v>212</v>
      </c>
      <c r="E124" s="25" t="s">
        <v>173</v>
      </c>
      <c r="F124" s="101">
        <v>44943</v>
      </c>
      <c r="G124" s="101">
        <v>44943</v>
      </c>
      <c r="H124" s="25" t="s">
        <v>91</v>
      </c>
      <c r="I124" s="29">
        <v>900</v>
      </c>
      <c r="J124" s="34"/>
      <c r="K124" s="34"/>
      <c r="L124" s="29"/>
      <c r="M124" s="34"/>
      <c r="N124" s="29">
        <v>300</v>
      </c>
      <c r="O124" s="34"/>
      <c r="P124" s="26">
        <v>1200</v>
      </c>
      <c r="Q124" s="25" t="s">
        <v>202</v>
      </c>
    </row>
    <row r="125" spans="1:17" ht="36" x14ac:dyDescent="0.2">
      <c r="A125" s="79" t="s">
        <v>213</v>
      </c>
      <c r="B125" s="79" t="s">
        <v>226</v>
      </c>
      <c r="C125" s="26">
        <v>1</v>
      </c>
      <c r="D125" s="77" t="s">
        <v>212</v>
      </c>
      <c r="E125" s="25" t="s">
        <v>173</v>
      </c>
      <c r="F125" s="101">
        <v>44993</v>
      </c>
      <c r="G125" s="101">
        <v>44993</v>
      </c>
      <c r="H125" s="25" t="s">
        <v>91</v>
      </c>
      <c r="I125" s="29"/>
      <c r="J125" s="34"/>
      <c r="K125" s="34"/>
      <c r="L125" s="29"/>
      <c r="M125" s="34"/>
      <c r="N125" s="29">
        <v>370</v>
      </c>
      <c r="O125" s="34"/>
      <c r="P125" s="26">
        <v>370</v>
      </c>
      <c r="Q125" s="25" t="s">
        <v>202</v>
      </c>
    </row>
    <row r="126" spans="1:17" ht="36" x14ac:dyDescent="0.2">
      <c r="A126" s="79" t="s">
        <v>214</v>
      </c>
      <c r="B126" s="79" t="s">
        <v>227</v>
      </c>
      <c r="C126" s="26">
        <v>1</v>
      </c>
      <c r="D126" s="77" t="s">
        <v>212</v>
      </c>
      <c r="E126" s="25" t="s">
        <v>173</v>
      </c>
      <c r="F126" s="101">
        <v>44988</v>
      </c>
      <c r="G126" s="101">
        <v>44988</v>
      </c>
      <c r="H126" s="25" t="s">
        <v>91</v>
      </c>
      <c r="I126" s="29"/>
      <c r="J126" s="34"/>
      <c r="K126" s="34"/>
      <c r="L126" s="29"/>
      <c r="M126" s="34"/>
      <c r="N126" s="29">
        <v>225.9</v>
      </c>
      <c r="O126" s="34"/>
      <c r="P126" s="26">
        <v>226</v>
      </c>
      <c r="Q126" s="25" t="s">
        <v>202</v>
      </c>
    </row>
    <row r="127" spans="1:17" ht="36" x14ac:dyDescent="0.2">
      <c r="A127" s="79" t="s">
        <v>31</v>
      </c>
      <c r="B127" s="79" t="s">
        <v>228</v>
      </c>
      <c r="C127" s="26">
        <v>1</v>
      </c>
      <c r="D127" s="77" t="s">
        <v>212</v>
      </c>
      <c r="E127" s="25" t="s">
        <v>173</v>
      </c>
      <c r="F127" s="101">
        <v>44991</v>
      </c>
      <c r="G127" s="101">
        <v>44991</v>
      </c>
      <c r="H127" s="25" t="s">
        <v>91</v>
      </c>
      <c r="I127" s="29"/>
      <c r="J127" s="34"/>
      <c r="K127" s="34"/>
      <c r="L127" s="29">
        <v>179</v>
      </c>
      <c r="M127" s="34"/>
      <c r="N127" s="29">
        <v>400</v>
      </c>
      <c r="O127" s="34"/>
      <c r="P127" s="26">
        <v>579</v>
      </c>
      <c r="Q127" s="25" t="s">
        <v>202</v>
      </c>
    </row>
    <row r="128" spans="1:17" ht="36" x14ac:dyDescent="0.2">
      <c r="A128" s="79" t="s">
        <v>33</v>
      </c>
      <c r="B128" s="79" t="s">
        <v>45</v>
      </c>
      <c r="C128" s="26">
        <v>1</v>
      </c>
      <c r="D128" s="77" t="s">
        <v>212</v>
      </c>
      <c r="E128" s="25" t="s">
        <v>173</v>
      </c>
      <c r="F128" s="101">
        <v>45012</v>
      </c>
      <c r="G128" s="101">
        <v>45012</v>
      </c>
      <c r="H128" s="25" t="s">
        <v>91</v>
      </c>
      <c r="I128" s="29"/>
      <c r="J128" s="34"/>
      <c r="K128" s="34"/>
      <c r="L128" s="29"/>
      <c r="M128" s="34"/>
      <c r="N128" s="29">
        <v>300</v>
      </c>
      <c r="O128" s="34"/>
      <c r="P128" s="26">
        <v>300</v>
      </c>
      <c r="Q128" s="25" t="s">
        <v>202</v>
      </c>
    </row>
    <row r="129" spans="8:17" x14ac:dyDescent="0.2">
      <c r="H129" s="103"/>
      <c r="I129" s="104"/>
      <c r="J129" s="104"/>
      <c r="K129" s="104"/>
      <c r="L129" s="104"/>
      <c r="M129" s="104"/>
      <c r="N129" s="104"/>
      <c r="O129" s="104"/>
      <c r="P129" s="105"/>
      <c r="Q129" s="103"/>
    </row>
  </sheetData>
  <mergeCells count="2">
    <mergeCell ref="A1:Q1"/>
    <mergeCell ref="A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1</vt:lpstr>
      <vt:lpstr>Table 2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equipo56</dc:creator>
  <cp:lastModifiedBy>Financieros3</cp:lastModifiedBy>
  <cp:lastPrinted>2022-10-18T19:52:14Z</cp:lastPrinted>
  <dcterms:created xsi:type="dcterms:W3CDTF">2022-10-18T17:51:37Z</dcterms:created>
  <dcterms:modified xsi:type="dcterms:W3CDTF">2023-04-21T19:31:33Z</dcterms:modified>
</cp:coreProperties>
</file>